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515" windowHeight="12585"/>
  </bookViews>
  <sheets>
    <sheet name="Conso eau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60" i="1" l="1"/>
  <c r="F60" i="1" s="1"/>
  <c r="A60" i="1"/>
  <c r="C60" i="1" s="1"/>
  <c r="H59" i="1"/>
  <c r="J59" i="1" s="1"/>
  <c r="D59" i="1"/>
  <c r="F59" i="1" s="1"/>
  <c r="A59" i="1"/>
  <c r="C59" i="1" s="1"/>
  <c r="H58" i="1"/>
  <c r="J58" i="1" s="1"/>
  <c r="D58" i="1"/>
  <c r="F58" i="1" s="1"/>
  <c r="A58" i="1"/>
  <c r="C58" i="1" s="1"/>
  <c r="H57" i="1"/>
  <c r="J57" i="1" s="1"/>
  <c r="D57" i="1"/>
  <c r="F57" i="1" s="1"/>
  <c r="A57" i="1"/>
  <c r="C57" i="1" s="1"/>
  <c r="H56" i="1"/>
  <c r="J56" i="1" s="1"/>
  <c r="D56" i="1"/>
  <c r="F56" i="1" s="1"/>
  <c r="A56" i="1"/>
  <c r="C56" i="1" s="1"/>
  <c r="H55" i="1"/>
  <c r="J55" i="1" s="1"/>
  <c r="D55" i="1"/>
  <c r="F55" i="1" s="1"/>
  <c r="A55" i="1"/>
  <c r="C55" i="1" s="1"/>
  <c r="H54" i="1"/>
  <c r="J54" i="1" s="1"/>
  <c r="D54" i="1"/>
  <c r="F54" i="1" s="1"/>
  <c r="A54" i="1"/>
  <c r="C54" i="1" s="1"/>
  <c r="H53" i="1"/>
  <c r="J53" i="1" s="1"/>
  <c r="D53" i="1"/>
  <c r="F53" i="1" s="1"/>
  <c r="A53" i="1"/>
  <c r="C53" i="1" s="1"/>
  <c r="H52" i="1"/>
  <c r="J52" i="1" s="1"/>
  <c r="D52" i="1"/>
  <c r="F52" i="1" s="1"/>
  <c r="A52" i="1"/>
  <c r="C52" i="1" s="1"/>
  <c r="H51" i="1"/>
  <c r="J51" i="1" s="1"/>
  <c r="D51" i="1"/>
  <c r="F51" i="1" s="1"/>
  <c r="A51" i="1"/>
  <c r="C51" i="1" s="1"/>
  <c r="H50" i="1"/>
  <c r="J50" i="1" s="1"/>
  <c r="D50" i="1"/>
  <c r="F50" i="1" s="1"/>
  <c r="A50" i="1"/>
  <c r="C50" i="1" s="1"/>
  <c r="H49" i="1"/>
  <c r="J49" i="1" s="1"/>
  <c r="D49" i="1"/>
  <c r="F49" i="1" s="1"/>
  <c r="A49" i="1"/>
  <c r="C49" i="1" s="1"/>
  <c r="H48" i="1"/>
  <c r="J48" i="1" s="1"/>
  <c r="D48" i="1"/>
  <c r="F48" i="1" s="1"/>
  <c r="A48" i="1"/>
  <c r="C48" i="1" s="1"/>
  <c r="H47" i="1"/>
  <c r="J47" i="1" s="1"/>
  <c r="D47" i="1"/>
  <c r="F47" i="1" s="1"/>
  <c r="A47" i="1"/>
  <c r="C47" i="1" s="1"/>
  <c r="H46" i="1"/>
  <c r="J46" i="1" s="1"/>
  <c r="D46" i="1"/>
  <c r="F46" i="1" s="1"/>
  <c r="A46" i="1"/>
  <c r="C46" i="1" s="1"/>
  <c r="H45" i="1"/>
  <c r="J45" i="1" s="1"/>
  <c r="D45" i="1"/>
  <c r="F45" i="1" s="1"/>
  <c r="A45" i="1"/>
  <c r="C45" i="1" s="1"/>
  <c r="H44" i="1"/>
  <c r="J44" i="1" s="1"/>
  <c r="D44" i="1"/>
  <c r="F44" i="1" s="1"/>
  <c r="A44" i="1"/>
  <c r="C44" i="1" s="1"/>
  <c r="H43" i="1"/>
  <c r="J43" i="1" s="1"/>
  <c r="D43" i="1"/>
  <c r="F43" i="1" s="1"/>
  <c r="A43" i="1"/>
  <c r="C43" i="1" s="1"/>
  <c r="H42" i="1"/>
  <c r="J42" i="1" s="1"/>
  <c r="D42" i="1"/>
  <c r="F42" i="1" s="1"/>
  <c r="A42" i="1"/>
  <c r="C42" i="1" s="1"/>
  <c r="H41" i="1"/>
  <c r="J41" i="1" s="1"/>
  <c r="D41" i="1"/>
  <c r="F41" i="1" s="1"/>
  <c r="A41" i="1"/>
  <c r="C41" i="1" s="1"/>
  <c r="H40" i="1"/>
  <c r="J40" i="1" s="1"/>
  <c r="D40" i="1"/>
  <c r="F40" i="1" s="1"/>
  <c r="A40" i="1"/>
  <c r="C40" i="1" s="1"/>
  <c r="K40" i="1" s="1"/>
  <c r="H39" i="1"/>
  <c r="J39" i="1" s="1"/>
  <c r="D39" i="1"/>
  <c r="F39" i="1" s="1"/>
  <c r="A39" i="1"/>
  <c r="C39" i="1" s="1"/>
  <c r="H38" i="1"/>
  <c r="J38" i="1" s="1"/>
  <c r="D38" i="1"/>
  <c r="F38" i="1" s="1"/>
  <c r="A38" i="1"/>
  <c r="C38" i="1" s="1"/>
  <c r="K38" i="1" s="1"/>
  <c r="H37" i="1"/>
  <c r="J37" i="1" s="1"/>
  <c r="D37" i="1"/>
  <c r="F37" i="1" s="1"/>
  <c r="A37" i="1"/>
  <c r="C37" i="1" s="1"/>
  <c r="H36" i="1"/>
  <c r="J36" i="1" s="1"/>
  <c r="D36" i="1"/>
  <c r="F36" i="1" s="1"/>
  <c r="A36" i="1"/>
  <c r="C36" i="1" s="1"/>
  <c r="K36" i="1" s="1"/>
  <c r="H35" i="1"/>
  <c r="J35" i="1" s="1"/>
  <c r="D35" i="1"/>
  <c r="F35" i="1" s="1"/>
  <c r="A35" i="1"/>
  <c r="C35" i="1" s="1"/>
  <c r="H34" i="1"/>
  <c r="J34" i="1" s="1"/>
  <c r="D34" i="1"/>
  <c r="F34" i="1" s="1"/>
  <c r="A34" i="1"/>
  <c r="C34" i="1" s="1"/>
  <c r="K34" i="1" s="1"/>
  <c r="H33" i="1"/>
  <c r="J33" i="1" s="1"/>
  <c r="D33" i="1"/>
  <c r="F33" i="1" s="1"/>
  <c r="A33" i="1"/>
  <c r="C33" i="1" s="1"/>
  <c r="D32" i="1"/>
  <c r="F32" i="1" s="1"/>
  <c r="A32" i="1"/>
  <c r="C32" i="1" s="1"/>
  <c r="D31" i="1"/>
  <c r="F31" i="1" s="1"/>
  <c r="A31" i="1"/>
  <c r="C31" i="1" s="1"/>
  <c r="D30" i="1"/>
  <c r="F30" i="1" s="1"/>
  <c r="A30" i="1"/>
  <c r="C30" i="1" s="1"/>
  <c r="D29" i="1"/>
  <c r="F29" i="1" s="1"/>
  <c r="A29" i="1"/>
  <c r="C29" i="1" s="1"/>
  <c r="D28" i="1"/>
  <c r="F28" i="1" s="1"/>
  <c r="A28" i="1"/>
  <c r="C28" i="1" s="1"/>
  <c r="D27" i="1"/>
  <c r="F27" i="1" s="1"/>
  <c r="A27" i="1"/>
  <c r="C27" i="1" s="1"/>
  <c r="D26" i="1"/>
  <c r="F26" i="1" s="1"/>
  <c r="A26" i="1"/>
  <c r="C26" i="1" s="1"/>
  <c r="H18" i="1"/>
  <c r="J18" i="1" s="1"/>
  <c r="D18" i="1"/>
  <c r="F18" i="1" s="1"/>
  <c r="A18" i="1"/>
  <c r="C18" i="1" s="1"/>
  <c r="H17" i="1"/>
  <c r="J17" i="1" s="1"/>
  <c r="D17" i="1"/>
  <c r="F17" i="1" s="1"/>
  <c r="A17" i="1"/>
  <c r="C17" i="1" s="1"/>
  <c r="H16" i="1"/>
  <c r="J16" i="1" s="1"/>
  <c r="D16" i="1"/>
  <c r="F16" i="1" s="1"/>
  <c r="A16" i="1"/>
  <c r="C16" i="1" s="1"/>
  <c r="H15" i="1"/>
  <c r="J15" i="1" s="1"/>
  <c r="D15" i="1"/>
  <c r="F15" i="1" s="1"/>
  <c r="A15" i="1"/>
  <c r="C15" i="1" s="1"/>
  <c r="H14" i="1"/>
  <c r="J14" i="1" s="1"/>
  <c r="D14" i="1"/>
  <c r="F14" i="1" s="1"/>
  <c r="A14" i="1"/>
  <c r="C14" i="1" s="1"/>
  <c r="G42" i="1" l="1"/>
  <c r="G44" i="1"/>
  <c r="G46" i="1"/>
  <c r="G48" i="1"/>
  <c r="G50" i="1"/>
  <c r="G52" i="1"/>
  <c r="G54" i="1"/>
  <c r="G56" i="1"/>
  <c r="G58" i="1"/>
  <c r="G16" i="1"/>
  <c r="G18" i="1"/>
  <c r="G49" i="1"/>
  <c r="G53" i="1"/>
  <c r="G26" i="1"/>
  <c r="G30" i="1"/>
  <c r="K16" i="1"/>
  <c r="G17" i="1"/>
  <c r="K46" i="1"/>
  <c r="K48" i="1"/>
  <c r="K50" i="1"/>
  <c r="K52" i="1"/>
  <c r="K54" i="1"/>
  <c r="K56" i="1"/>
  <c r="K14" i="1"/>
  <c r="K17" i="1"/>
  <c r="G28" i="1"/>
  <c r="G32" i="1"/>
  <c r="K33" i="1"/>
  <c r="K35" i="1"/>
  <c r="K37" i="1"/>
  <c r="K39" i="1"/>
  <c r="K41" i="1"/>
  <c r="K43" i="1"/>
  <c r="K45" i="1"/>
  <c r="K47" i="1"/>
  <c r="K49" i="1"/>
  <c r="K51" i="1"/>
  <c r="K53" i="1"/>
  <c r="K55" i="1"/>
  <c r="K57" i="1"/>
  <c r="K59" i="1"/>
  <c r="G60" i="1"/>
  <c r="G14" i="1"/>
  <c r="K18" i="1"/>
  <c r="K42" i="1"/>
  <c r="G43" i="1"/>
  <c r="K44" i="1"/>
  <c r="G45" i="1"/>
  <c r="G47" i="1"/>
  <c r="G51" i="1"/>
  <c r="G55" i="1"/>
  <c r="G57" i="1"/>
  <c r="K58" i="1"/>
  <c r="G59" i="1"/>
  <c r="K15" i="1"/>
  <c r="G15" i="1"/>
  <c r="G27" i="1"/>
  <c r="G31" i="1"/>
  <c r="G34" i="1"/>
  <c r="G36" i="1"/>
  <c r="G38" i="1"/>
  <c r="G40" i="1"/>
  <c r="G29" i="1"/>
  <c r="G33" i="1"/>
  <c r="G35" i="1"/>
  <c r="G37" i="1"/>
  <c r="G39" i="1"/>
  <c r="G41" i="1"/>
</calcChain>
</file>

<file path=xl/sharedStrings.xml><?xml version="1.0" encoding="utf-8"?>
<sst xmlns="http://schemas.openxmlformats.org/spreadsheetml/2006/main" count="40" uniqueCount="22">
  <si>
    <t>Consommation eau</t>
  </si>
  <si>
    <t>Période</t>
  </si>
  <si>
    <t>Index</t>
  </si>
  <si>
    <t>Conso m3</t>
  </si>
  <si>
    <t>Compteur GLOBAL</t>
  </si>
  <si>
    <t>Compteur QT</t>
  </si>
  <si>
    <t>Du</t>
  </si>
  <si>
    <t>Au</t>
  </si>
  <si>
    <t>soit x jours :</t>
  </si>
  <si>
    <t>Ancien</t>
  </si>
  <si>
    <t>Nouveau</t>
  </si>
  <si>
    <t>Mensuelle</t>
  </si>
  <si>
    <t>Moy. journ.</t>
  </si>
  <si>
    <t>periode</t>
  </si>
  <si>
    <t>Votre logo</t>
  </si>
  <si>
    <t>Remplir les cases jaunes (date et index), et le classeur vous calculera la moyenne journalière</t>
  </si>
  <si>
    <t>Votre batiment</t>
  </si>
  <si>
    <t>Consommation anormale</t>
  </si>
  <si>
    <t>Consommation normale</t>
  </si>
  <si>
    <t>Consommation en hausse</t>
  </si>
  <si>
    <t>EXEMPLE</t>
  </si>
  <si>
    <t>VOS RELEVES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</si>
</sst>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i/>
      <sz val="11"/>
      <color theme="1"/>
      <name val="Arial Narrow"/>
      <family val="2"/>
    </font>
    <font>
      <i/>
      <sz val="18"/>
      <color theme="1"/>
      <name val="Arial Narrow"/>
      <family val="2"/>
    </font>
    <font>
      <b/>
      <sz val="22"/>
      <color theme="6" tint="-0.499984740745262"/>
      <name val="Arial Narrow"/>
      <family val="2"/>
    </font>
    <font>
      <sz val="11"/>
      <color theme="6" tint="0.79998168889431442"/>
      <name val="Arial Narrow"/>
      <family val="2"/>
    </font>
    <font>
      <b/>
      <sz val="11"/>
      <color theme="1"/>
      <name val="Arial Narrow"/>
      <family val="2"/>
    </font>
    <font>
      <sz val="11"/>
      <color theme="0"/>
      <name val="Arial Narrow"/>
      <family val="2"/>
    </font>
    <font>
      <sz val="11"/>
      <color theme="0" tint="-0.14999847407452621"/>
      <name val="Arial Narrow"/>
      <family val="2"/>
    </font>
    <font>
      <sz val="11"/>
      <color theme="1" tint="0.499984740745262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0" fontId="1" fillId="0" borderId="0" xfId="0" applyFont="1"/>
    <xf numFmtId="0" fontId="4" fillId="0" borderId="10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" fillId="3" borderId="1" xfId="0" applyFont="1" applyFill="1" applyBorder="1"/>
    <xf numFmtId="0" fontId="6" fillId="3" borderId="2" xfId="0" applyFont="1" applyFill="1" applyBorder="1"/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14" fontId="8" fillId="0" borderId="35" xfId="0" applyNumberFormat="1" applyFont="1" applyBorder="1" applyAlignment="1">
      <alignment horizontal="center" vertical="center"/>
    </xf>
    <xf numFmtId="14" fontId="1" fillId="5" borderId="36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2" fontId="9" fillId="7" borderId="31" xfId="0" applyNumberFormat="1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2" fontId="1" fillId="4" borderId="14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38" xfId="0" applyFont="1" applyBorder="1"/>
    <xf numFmtId="14" fontId="10" fillId="0" borderId="16" xfId="0" applyNumberFormat="1" applyFont="1" applyBorder="1" applyAlignment="1">
      <alignment horizontal="center" vertical="center"/>
    </xf>
    <xf numFmtId="14" fontId="1" fillId="5" borderId="17" xfId="0" applyNumberFormat="1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2" fontId="1" fillId="7" borderId="32" xfId="0" applyNumberFormat="1" applyFont="1" applyFill="1" applyBorder="1" applyAlignment="1">
      <alignment horizontal="center" vertical="center"/>
    </xf>
    <xf numFmtId="14" fontId="10" fillId="0" borderId="20" xfId="0" applyNumberFormat="1" applyFont="1" applyBorder="1" applyAlignment="1">
      <alignment horizontal="center" vertical="center"/>
    </xf>
    <xf numFmtId="14" fontId="1" fillId="5" borderId="21" xfId="0" applyNumberFormat="1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2" fontId="1" fillId="7" borderId="33" xfId="0" applyNumberFormat="1" applyFont="1" applyFill="1" applyBorder="1" applyAlignment="1">
      <alignment horizontal="center" vertical="center"/>
    </xf>
    <xf numFmtId="0" fontId="1" fillId="0" borderId="2" xfId="0" applyFont="1" applyBorder="1"/>
    <xf numFmtId="0" fontId="10" fillId="0" borderId="15" xfId="0" applyFont="1" applyBorder="1" applyAlignment="1">
      <alignment horizontal="center" vertical="center"/>
    </xf>
    <xf numFmtId="14" fontId="10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 applyBorder="1" applyAlignment="1">
      <alignment horizontal="center" vertical="top" wrapText="1"/>
    </xf>
    <xf numFmtId="14" fontId="1" fillId="5" borderId="13" xfId="0" applyNumberFormat="1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top" wrapText="1"/>
    </xf>
    <xf numFmtId="0" fontId="3" fillId="8" borderId="38" xfId="0" applyFont="1" applyFill="1" applyBorder="1" applyAlignment="1">
      <alignment horizontal="center" vertical="top" wrapText="1"/>
    </xf>
    <xf numFmtId="0" fontId="1" fillId="8" borderId="0" xfId="0" applyFont="1" applyFill="1" applyBorder="1"/>
    <xf numFmtId="0" fontId="1" fillId="8" borderId="38" xfId="0" applyFont="1" applyFill="1" applyBorder="1"/>
    <xf numFmtId="0" fontId="1" fillId="8" borderId="2" xfId="0" applyFont="1" applyFill="1" applyBorder="1"/>
    <xf numFmtId="0" fontId="1" fillId="8" borderId="9" xfId="0" applyFont="1" applyFill="1" applyBorder="1"/>
    <xf numFmtId="0" fontId="3" fillId="2" borderId="0" xfId="0" applyFont="1" applyFill="1" applyBorder="1" applyAlignment="1">
      <alignment horizontal="center" vertical="top" wrapText="1"/>
    </xf>
    <xf numFmtId="0" fontId="3" fillId="2" borderId="38" xfId="0" applyFont="1" applyFill="1" applyBorder="1" applyAlignment="1">
      <alignment horizontal="center" vertical="top" wrapText="1"/>
    </xf>
    <xf numFmtId="0" fontId="1" fillId="2" borderId="0" xfId="0" applyFont="1" applyFill="1" applyBorder="1"/>
    <xf numFmtId="0" fontId="1" fillId="2" borderId="38" xfId="0" applyFont="1" applyFill="1" applyBorder="1"/>
    <xf numFmtId="0" fontId="1" fillId="4" borderId="22" xfId="0" applyFont="1" applyFill="1" applyBorder="1" applyAlignment="1">
      <alignment horizontal="center" vertical="center"/>
    </xf>
    <xf numFmtId="2" fontId="1" fillId="4" borderId="23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2" fontId="1" fillId="8" borderId="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1" fillId="6" borderId="10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top" wrapText="1"/>
    </xf>
    <xf numFmtId="0" fontId="4" fillId="8" borderId="38" xfId="0" applyFont="1" applyFill="1" applyBorder="1" applyAlignment="1">
      <alignment horizontal="center" vertical="top" wrapText="1"/>
    </xf>
    <xf numFmtId="0" fontId="1" fillId="6" borderId="3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1" fillId="6" borderId="34" xfId="0" applyFont="1" applyFill="1" applyBorder="1" applyAlignment="1">
      <alignment horizontal="center" vertical="center"/>
    </xf>
    <xf numFmtId="14" fontId="10" fillId="0" borderId="12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200"/>
              <a:t>Consommation</a:t>
            </a:r>
            <a:r>
              <a:rPr lang="fr-FR" sz="1200" baseline="0"/>
              <a:t> : moyenne journalière Exemple </a:t>
            </a:r>
            <a:endParaRPr lang="fr-FR" sz="12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'Conso eau'!$B$14:$B$18</c:f>
              <c:numCache>
                <c:formatCode>m/d/yyyy</c:formatCode>
                <c:ptCount val="5"/>
                <c:pt idx="0">
                  <c:v>40968</c:v>
                </c:pt>
                <c:pt idx="1">
                  <c:v>40982</c:v>
                </c:pt>
                <c:pt idx="2">
                  <c:v>41016</c:v>
                </c:pt>
                <c:pt idx="3">
                  <c:v>41060</c:v>
                </c:pt>
                <c:pt idx="4">
                  <c:v>41095</c:v>
                </c:pt>
              </c:numCache>
            </c:numRef>
          </c:cat>
          <c:val>
            <c:numRef>
              <c:f>'Conso eau'!$G$14:$G$18</c:f>
              <c:numCache>
                <c:formatCode>0.00</c:formatCode>
                <c:ptCount val="5"/>
                <c:pt idx="0">
                  <c:v>0</c:v>
                </c:pt>
                <c:pt idx="1">
                  <c:v>4.5714285714285712</c:v>
                </c:pt>
                <c:pt idx="2">
                  <c:v>0.8529411764705882</c:v>
                </c:pt>
                <c:pt idx="3">
                  <c:v>1.3636363636363635</c:v>
                </c:pt>
                <c:pt idx="4">
                  <c:v>3.0285714285714285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numRef>
              <c:f>'Conso eau'!$B$14:$B$18</c:f>
              <c:numCache>
                <c:formatCode>m/d/yyyy</c:formatCode>
                <c:ptCount val="5"/>
                <c:pt idx="0">
                  <c:v>40968</c:v>
                </c:pt>
                <c:pt idx="1">
                  <c:v>40982</c:v>
                </c:pt>
                <c:pt idx="2">
                  <c:v>41016</c:v>
                </c:pt>
                <c:pt idx="3">
                  <c:v>41060</c:v>
                </c:pt>
                <c:pt idx="4">
                  <c:v>41095</c:v>
                </c:pt>
              </c:numCache>
            </c:numRef>
          </c:cat>
          <c:val>
            <c:numRef>
              <c:f>'Conso eau'!$H$14:$H$18</c:f>
            </c:numRef>
          </c:val>
          <c:smooth val="0"/>
        </c:ser>
        <c:ser>
          <c:idx val="2"/>
          <c:order val="2"/>
          <c:marker>
            <c:symbol val="none"/>
          </c:marker>
          <c:cat>
            <c:numRef>
              <c:f>'Conso eau'!$B$14:$B$18</c:f>
              <c:numCache>
                <c:formatCode>m/d/yyyy</c:formatCode>
                <c:ptCount val="5"/>
                <c:pt idx="0">
                  <c:v>40968</c:v>
                </c:pt>
                <c:pt idx="1">
                  <c:v>40982</c:v>
                </c:pt>
                <c:pt idx="2">
                  <c:v>41016</c:v>
                </c:pt>
                <c:pt idx="3">
                  <c:v>41060</c:v>
                </c:pt>
                <c:pt idx="4">
                  <c:v>41095</c:v>
                </c:pt>
              </c:numCache>
            </c:numRef>
          </c:cat>
          <c:val>
            <c:numRef>
              <c:f>'Conso eau'!$I$14:$I$18</c:f>
            </c:numRef>
          </c:val>
          <c:smooth val="0"/>
        </c:ser>
        <c:ser>
          <c:idx val="3"/>
          <c:order val="3"/>
          <c:marker>
            <c:symbol val="none"/>
          </c:marker>
          <c:cat>
            <c:numRef>
              <c:f>'Conso eau'!$B$14:$B$18</c:f>
              <c:numCache>
                <c:formatCode>m/d/yyyy</c:formatCode>
                <c:ptCount val="5"/>
                <c:pt idx="0">
                  <c:v>40968</c:v>
                </c:pt>
                <c:pt idx="1">
                  <c:v>40982</c:v>
                </c:pt>
                <c:pt idx="2">
                  <c:v>41016</c:v>
                </c:pt>
                <c:pt idx="3">
                  <c:v>41060</c:v>
                </c:pt>
                <c:pt idx="4">
                  <c:v>41095</c:v>
                </c:pt>
              </c:numCache>
            </c:numRef>
          </c:cat>
          <c:val>
            <c:numRef>
              <c:f>'Conso eau'!$J$14:$J$18</c:f>
            </c:numRef>
          </c:val>
          <c:smooth val="0"/>
        </c:ser>
        <c:ser>
          <c:idx val="4"/>
          <c:order val="4"/>
          <c:marker>
            <c:symbol val="none"/>
          </c:marker>
          <c:cat>
            <c:numRef>
              <c:f>'Conso eau'!$B$14:$B$18</c:f>
              <c:numCache>
                <c:formatCode>m/d/yyyy</c:formatCode>
                <c:ptCount val="5"/>
                <c:pt idx="0">
                  <c:v>40968</c:v>
                </c:pt>
                <c:pt idx="1">
                  <c:v>40982</c:v>
                </c:pt>
                <c:pt idx="2">
                  <c:v>41016</c:v>
                </c:pt>
                <c:pt idx="3">
                  <c:v>41060</c:v>
                </c:pt>
                <c:pt idx="4">
                  <c:v>41095</c:v>
                </c:pt>
              </c:numCache>
            </c:numRef>
          </c:cat>
          <c:val>
            <c:numRef>
              <c:f>'Conso eau'!$K$14:$K$18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053312"/>
        <c:axId val="161137024"/>
      </c:lineChart>
      <c:dateAx>
        <c:axId val="16105331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crossAx val="161137024"/>
        <c:crosses val="autoZero"/>
        <c:auto val="1"/>
        <c:lblOffset val="100"/>
        <c:baseTimeUnit val="days"/>
      </c:dateAx>
      <c:valAx>
        <c:axId val="161137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en m3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61053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Consommation</a:t>
            </a:r>
            <a:r>
              <a:rPr lang="fr-FR" baseline="0"/>
              <a:t> : moyenne journalière</a:t>
            </a:r>
            <a:endParaRPr lang="fr-FR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'Conso eau'!$B$26:$B$60</c:f>
              <c:numCache>
                <c:formatCode>m/d/yyyy</c:formatCode>
                <c:ptCount val="35"/>
              </c:numCache>
            </c:numRef>
          </c:cat>
          <c:val>
            <c:numRef>
              <c:f>'Conso eau'!$G$26:$G$60</c:f>
              <c:numCache>
                <c:formatCode>0.00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numRef>
              <c:f>'Conso eau'!$B$26:$B$60</c:f>
              <c:numCache>
                <c:formatCode>m/d/yyyy</c:formatCode>
                <c:ptCount val="35"/>
              </c:numCache>
            </c:numRef>
          </c:cat>
          <c:val>
            <c:numRef>
              <c:f>'Conso eau'!$H$26:$H$60</c:f>
            </c:numRef>
          </c:val>
          <c:smooth val="0"/>
        </c:ser>
        <c:ser>
          <c:idx val="2"/>
          <c:order val="2"/>
          <c:marker>
            <c:symbol val="none"/>
          </c:marker>
          <c:cat>
            <c:numRef>
              <c:f>'Conso eau'!$B$26:$B$60</c:f>
              <c:numCache>
                <c:formatCode>m/d/yyyy</c:formatCode>
                <c:ptCount val="35"/>
              </c:numCache>
            </c:numRef>
          </c:cat>
          <c:val>
            <c:numRef>
              <c:f>'Conso eau'!$I$26:$I$60</c:f>
            </c:numRef>
          </c:val>
          <c:smooth val="0"/>
        </c:ser>
        <c:ser>
          <c:idx val="3"/>
          <c:order val="3"/>
          <c:marker>
            <c:symbol val="none"/>
          </c:marker>
          <c:cat>
            <c:numRef>
              <c:f>'Conso eau'!$B$26:$B$60</c:f>
              <c:numCache>
                <c:formatCode>m/d/yyyy</c:formatCode>
                <c:ptCount val="35"/>
              </c:numCache>
            </c:numRef>
          </c:cat>
          <c:val>
            <c:numRef>
              <c:f>'Conso eau'!$J$26:$J$60</c:f>
            </c:numRef>
          </c:val>
          <c:smooth val="0"/>
        </c:ser>
        <c:ser>
          <c:idx val="4"/>
          <c:order val="4"/>
          <c:marker>
            <c:symbol val="none"/>
          </c:marker>
          <c:cat>
            <c:numRef>
              <c:f>'Conso eau'!$B$26:$B$60</c:f>
              <c:numCache>
                <c:formatCode>m/d/yyyy</c:formatCode>
                <c:ptCount val="35"/>
              </c:numCache>
            </c:numRef>
          </c:cat>
          <c:val>
            <c:numRef>
              <c:f>'Conso eau'!$K$26:$K$60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451904"/>
        <c:axId val="105453440"/>
      </c:lineChart>
      <c:catAx>
        <c:axId val="105451904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crossAx val="105453440"/>
        <c:crosses val="autoZero"/>
        <c:auto val="1"/>
        <c:lblAlgn val="ctr"/>
        <c:lblOffset val="100"/>
        <c:noMultiLvlLbl val="0"/>
      </c:catAx>
      <c:valAx>
        <c:axId val="1054534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en m3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05451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47624</xdr:colOff>
      <xdr:row>7</xdr:row>
      <xdr:rowOff>561975</xdr:rowOff>
    </xdr:from>
    <xdr:to>
      <xdr:col>19</xdr:col>
      <xdr:colOff>352425</xdr:colOff>
      <xdr:row>18</xdr:row>
      <xdr:rowOff>304799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152400</xdr:colOff>
      <xdr:row>24</xdr:row>
      <xdr:rowOff>85725</xdr:rowOff>
    </xdr:from>
    <xdr:to>
      <xdr:col>19</xdr:col>
      <xdr:colOff>38100</xdr:colOff>
      <xdr:row>40</xdr:row>
      <xdr:rowOff>195263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Service%20qualit&#233;,%20s&#233;curit&#233;%20et%20environnement\2-%20ENVIRONNEMENT\4.5%20-%20Contr&#244;le\4.5.1%20-%20Surveillance%20et%20mesurage\1-%20AUTOSURVEILLANCE\Autosurveillance%20-%20G&#233;n&#233;ral%20-%20Tous%20si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Bases"/>
      <sheetName val="Rejets eaux"/>
      <sheetName val="Bruit"/>
      <sheetName val="Séparateur hydrocarbure BSD"/>
      <sheetName val="Séparateur hydrocarbure Plannin"/>
      <sheetName val="Rejets Atmo"/>
      <sheetName val="Rejets Atmo (EG)"/>
      <sheetName val="Conso eau"/>
      <sheetName val="CET"/>
      <sheetName val="CET Eaux"/>
      <sheetName val="CET Biogaz"/>
      <sheetName val="CET Lixiviats"/>
      <sheetName val="Bilan hydriq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1">
          <cell r="J11">
            <v>40819</v>
          </cell>
          <cell r="O11">
            <v>1.7222222222222223</v>
          </cell>
        </row>
        <row r="12">
          <cell r="J12">
            <v>40851</v>
          </cell>
          <cell r="O12">
            <v>2</v>
          </cell>
        </row>
        <row r="13">
          <cell r="J13">
            <v>40900</v>
          </cell>
          <cell r="O13">
            <v>2.1224489795918369</v>
          </cell>
        </row>
        <row r="14">
          <cell r="J14">
            <v>40938</v>
          </cell>
          <cell r="O14">
            <v>1.631578947368421</v>
          </cell>
        </row>
        <row r="15">
          <cell r="J15">
            <v>40968</v>
          </cell>
          <cell r="O15">
            <v>2</v>
          </cell>
        </row>
        <row r="16">
          <cell r="J16">
            <v>40982</v>
          </cell>
          <cell r="O16">
            <v>4.5714285714285712</v>
          </cell>
        </row>
        <row r="17">
          <cell r="J17">
            <v>41016</v>
          </cell>
          <cell r="O17">
            <v>1.6764705882352942</v>
          </cell>
        </row>
        <row r="18">
          <cell r="J18">
            <v>41060</v>
          </cell>
          <cell r="O18">
            <v>1.7727272727272727</v>
          </cell>
        </row>
        <row r="19">
          <cell r="J19">
            <v>41095</v>
          </cell>
          <cell r="O19">
            <v>1.7142857142857142</v>
          </cell>
        </row>
        <row r="20">
          <cell r="J20">
            <v>41123</v>
          </cell>
          <cell r="O20">
            <v>2.0714285714285716</v>
          </cell>
        </row>
        <row r="21">
          <cell r="J21">
            <v>41151</v>
          </cell>
          <cell r="O21">
            <v>2.2142857142857144</v>
          </cell>
        </row>
        <row r="22">
          <cell r="J22">
            <v>41186</v>
          </cell>
          <cell r="O22">
            <v>1.4857142857142858</v>
          </cell>
        </row>
        <row r="23">
          <cell r="J23">
            <v>41214</v>
          </cell>
          <cell r="O23">
            <v>1.7857142857142858</v>
          </cell>
        </row>
        <row r="24">
          <cell r="J24">
            <v>41242</v>
          </cell>
          <cell r="O24">
            <v>1.8928571428571428</v>
          </cell>
        </row>
        <row r="25">
          <cell r="J25">
            <v>41280</v>
          </cell>
          <cell r="O25">
            <v>2.0789473684210527</v>
          </cell>
        </row>
        <row r="26">
          <cell r="J26">
            <v>41305</v>
          </cell>
          <cell r="O26">
            <v>1.48</v>
          </cell>
        </row>
        <row r="27">
          <cell r="J27">
            <v>41333</v>
          </cell>
          <cell r="O27">
            <v>1</v>
          </cell>
        </row>
        <row r="28">
          <cell r="J28">
            <v>41362</v>
          </cell>
          <cell r="O28">
            <v>0.27586206896551724</v>
          </cell>
        </row>
        <row r="29">
          <cell r="J29">
            <v>41576</v>
          </cell>
          <cell r="O29">
            <v>1.6448598130841121</v>
          </cell>
        </row>
        <row r="30">
          <cell r="J30">
            <v>41610</v>
          </cell>
          <cell r="O30">
            <v>1.4411764705882353</v>
          </cell>
        </row>
        <row r="31">
          <cell r="J31">
            <v>41641</v>
          </cell>
          <cell r="O31">
            <v>1.6774193548387097</v>
          </cell>
        </row>
        <row r="32">
          <cell r="J32">
            <v>41673</v>
          </cell>
          <cell r="O32">
            <v>1.5</v>
          </cell>
        </row>
        <row r="33">
          <cell r="J33">
            <v>41698</v>
          </cell>
          <cell r="O33">
            <v>2.04</v>
          </cell>
        </row>
        <row r="34">
          <cell r="J34">
            <v>41726</v>
          </cell>
          <cell r="O34">
            <v>1.7857142857142858</v>
          </cell>
        </row>
        <row r="35">
          <cell r="J35">
            <v>41765</v>
          </cell>
          <cell r="O35">
            <v>1.7692307692307692</v>
          </cell>
        </row>
        <row r="36">
          <cell r="J36">
            <v>41794</v>
          </cell>
          <cell r="O36">
            <v>2.5517241379310347</v>
          </cell>
        </row>
        <row r="37">
          <cell r="J37">
            <v>41823</v>
          </cell>
          <cell r="O37">
            <v>4.2413793103448274</v>
          </cell>
        </row>
        <row r="38">
          <cell r="J38">
            <v>41852</v>
          </cell>
          <cell r="O38">
            <v>2.7586206896551726</v>
          </cell>
        </row>
        <row r="39">
          <cell r="J39">
            <v>41890</v>
          </cell>
          <cell r="O39">
            <v>1.5789473684210527</v>
          </cell>
        </row>
        <row r="40">
          <cell r="J40">
            <v>41914</v>
          </cell>
          <cell r="O40">
            <v>1.9166666666666667</v>
          </cell>
        </row>
        <row r="41">
          <cell r="J41">
            <v>41921</v>
          </cell>
          <cell r="O41">
            <v>1.8571428571428572</v>
          </cell>
        </row>
        <row r="42">
          <cell r="J42">
            <v>41928</v>
          </cell>
          <cell r="O42">
            <v>2</v>
          </cell>
        </row>
        <row r="43">
          <cell r="J43">
            <v>41936</v>
          </cell>
          <cell r="O43">
            <v>2.125</v>
          </cell>
        </row>
        <row r="44">
          <cell r="J44">
            <v>41943</v>
          </cell>
          <cell r="O44">
            <v>2.2857142857142856</v>
          </cell>
        </row>
        <row r="45">
          <cell r="J45">
            <v>41950</v>
          </cell>
          <cell r="O45">
            <v>2.1428571428571428</v>
          </cell>
        </row>
        <row r="46">
          <cell r="J46">
            <v>41957</v>
          </cell>
          <cell r="O46">
            <v>1.8571428571428572</v>
          </cell>
        </row>
        <row r="47">
          <cell r="J47">
            <v>41962</v>
          </cell>
          <cell r="O47">
            <v>1.6</v>
          </cell>
        </row>
        <row r="48">
          <cell r="J48">
            <v>41970</v>
          </cell>
          <cell r="O48">
            <v>1.375</v>
          </cell>
        </row>
        <row r="49">
          <cell r="J49">
            <v>41978</v>
          </cell>
          <cell r="O49">
            <v>1.125</v>
          </cell>
        </row>
        <row r="50">
          <cell r="J50">
            <v>41984</v>
          </cell>
          <cell r="O50">
            <v>1.3333333333333333</v>
          </cell>
        </row>
        <row r="51">
          <cell r="J51">
            <v>41992</v>
          </cell>
          <cell r="O51">
            <v>1.125</v>
          </cell>
        </row>
        <row r="52">
          <cell r="J52">
            <v>42002</v>
          </cell>
          <cell r="O52">
            <v>1.3</v>
          </cell>
        </row>
        <row r="53">
          <cell r="J53">
            <v>42010</v>
          </cell>
          <cell r="O53">
            <v>1.25</v>
          </cell>
        </row>
        <row r="54">
          <cell r="J54">
            <v>42016</v>
          </cell>
          <cell r="O54">
            <v>1.1666666666666667</v>
          </cell>
        </row>
        <row r="55">
          <cell r="J55">
            <v>42024</v>
          </cell>
          <cell r="O55">
            <v>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3"/>
  <sheetViews>
    <sheetView tabSelected="1" zoomScaleNormal="100" workbookViewId="0">
      <selection activeCell="W18" sqref="W18"/>
    </sheetView>
  </sheetViews>
  <sheetFormatPr baseColWidth="10" defaultRowHeight="16.5" x14ac:dyDescent="0.3"/>
  <cols>
    <col min="1" max="1" width="11.42578125" style="1"/>
    <col min="2" max="5" width="11.42578125" style="1" customWidth="1"/>
    <col min="6" max="6" width="8.28515625" style="1" customWidth="1"/>
    <col min="7" max="7" width="11.42578125" style="1"/>
    <col min="8" max="11" width="0" style="1" hidden="1" customWidth="1"/>
    <col min="12" max="16384" width="11.42578125" style="1"/>
  </cols>
  <sheetData>
    <row r="1" spans="1:20" s="6" customFormat="1" ht="15" customHeight="1" x14ac:dyDescent="0.3">
      <c r="A1" s="3" t="s">
        <v>14</v>
      </c>
      <c r="B1" s="4" t="s">
        <v>0</v>
      </c>
      <c r="C1" s="4"/>
      <c r="D1" s="4"/>
      <c r="E1" s="4"/>
      <c r="F1" s="4"/>
      <c r="G1" s="4"/>
      <c r="H1" s="5"/>
    </row>
    <row r="2" spans="1:20" s="6" customFormat="1" ht="15" customHeight="1" x14ac:dyDescent="0.3">
      <c r="A2" s="3"/>
      <c r="B2" s="4"/>
      <c r="C2" s="4"/>
      <c r="D2" s="4"/>
      <c r="E2" s="4"/>
      <c r="F2" s="4"/>
      <c r="G2" s="4"/>
      <c r="H2" s="5"/>
    </row>
    <row r="3" spans="1:20" s="6" customFormat="1" ht="15" customHeight="1" thickBot="1" x14ac:dyDescent="0.35">
      <c r="A3" s="7"/>
      <c r="B3" s="8"/>
      <c r="C3" s="8"/>
      <c r="D3" s="8"/>
      <c r="E3" s="8"/>
      <c r="F3" s="8"/>
      <c r="G3" s="8"/>
      <c r="H3" s="9"/>
    </row>
    <row r="4" spans="1:20" s="10" customFormat="1" ht="15" customHeight="1" x14ac:dyDescent="0.3"/>
    <row r="5" spans="1:20" s="11" customFormat="1" ht="15.75" customHeight="1" thickBot="1" x14ac:dyDescent="0.35"/>
    <row r="7" spans="1:20" ht="8.25" customHeight="1" thickBot="1" x14ac:dyDescent="0.35"/>
    <row r="8" spans="1:20" ht="24.95" customHeight="1" thickBot="1" x14ac:dyDescent="0.35">
      <c r="A8" s="2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2"/>
    </row>
    <row r="9" spans="1:20" ht="17.25" thickBot="1" x14ac:dyDescent="0.35">
      <c r="A9" s="12" t="s">
        <v>16</v>
      </c>
      <c r="B9" s="13"/>
      <c r="C9" s="13"/>
      <c r="D9" s="13"/>
      <c r="E9" s="13"/>
      <c r="F9" s="13"/>
      <c r="G9" s="14"/>
      <c r="H9" s="15"/>
      <c r="I9" s="15"/>
      <c r="J9" s="15"/>
      <c r="K9" s="16"/>
      <c r="L9" s="54"/>
      <c r="M9" s="54"/>
      <c r="N9" s="54"/>
      <c r="O9" s="54"/>
      <c r="P9" s="54"/>
      <c r="Q9" s="54"/>
      <c r="R9" s="54"/>
      <c r="S9" s="54"/>
      <c r="T9" s="55"/>
    </row>
    <row r="10" spans="1:20" ht="17.25" thickBot="1" x14ac:dyDescent="0.35">
      <c r="A10" s="17" t="s">
        <v>1</v>
      </c>
      <c r="B10" s="18"/>
      <c r="C10" s="19"/>
      <c r="D10" s="20" t="s">
        <v>4</v>
      </c>
      <c r="E10" s="21"/>
      <c r="F10" s="21"/>
      <c r="G10" s="22"/>
      <c r="H10" s="23" t="s">
        <v>5</v>
      </c>
      <c r="I10" s="23"/>
      <c r="J10" s="23"/>
      <c r="K10" s="24"/>
      <c r="L10" s="54"/>
      <c r="M10" s="54"/>
      <c r="N10" s="54"/>
      <c r="O10" s="54"/>
      <c r="P10" s="54"/>
      <c r="Q10" s="54"/>
      <c r="R10" s="54"/>
      <c r="S10" s="54"/>
      <c r="T10" s="55"/>
    </row>
    <row r="11" spans="1:20" ht="17.25" thickBot="1" x14ac:dyDescent="0.35">
      <c r="A11" s="25"/>
      <c r="B11" s="26"/>
      <c r="C11" s="27"/>
      <c r="D11" s="28" t="s">
        <v>2</v>
      </c>
      <c r="E11" s="29"/>
      <c r="F11" s="30" t="s">
        <v>3</v>
      </c>
      <c r="G11" s="19"/>
      <c r="H11" s="31" t="s">
        <v>2</v>
      </c>
      <c r="I11" s="32"/>
      <c r="J11" s="33" t="s">
        <v>3</v>
      </c>
      <c r="K11" s="32"/>
      <c r="L11" s="54"/>
      <c r="M11" s="54"/>
      <c r="N11" s="54"/>
      <c r="O11" s="54"/>
      <c r="P11" s="54"/>
      <c r="Q11" s="54"/>
      <c r="R11" s="54"/>
      <c r="S11" s="54"/>
      <c r="T11" s="55"/>
    </row>
    <row r="12" spans="1:20" ht="17.25" thickBot="1" x14ac:dyDescent="0.35">
      <c r="A12" s="34" t="s">
        <v>6</v>
      </c>
      <c r="B12" s="35" t="s">
        <v>7</v>
      </c>
      <c r="C12" s="36" t="s">
        <v>8</v>
      </c>
      <c r="D12" s="105" t="s">
        <v>9</v>
      </c>
      <c r="E12" s="36" t="s">
        <v>10</v>
      </c>
      <c r="F12" s="102" t="s">
        <v>13</v>
      </c>
      <c r="G12" s="37" t="s">
        <v>12</v>
      </c>
      <c r="H12" s="38" t="s">
        <v>9</v>
      </c>
      <c r="I12" s="39" t="s">
        <v>10</v>
      </c>
      <c r="J12" s="40" t="s">
        <v>11</v>
      </c>
      <c r="K12" s="39" t="s">
        <v>12</v>
      </c>
      <c r="L12" s="54"/>
      <c r="M12" s="54"/>
      <c r="N12" s="54"/>
      <c r="O12" s="54"/>
      <c r="P12" s="54"/>
      <c r="Q12" s="54"/>
      <c r="R12" s="54"/>
      <c r="S12" s="54"/>
      <c r="T12" s="55"/>
    </row>
    <row r="13" spans="1:20" ht="17.25" thickBot="1" x14ac:dyDescent="0.35">
      <c r="A13" s="106" t="s">
        <v>15</v>
      </c>
      <c r="B13" s="107"/>
      <c r="C13" s="107"/>
      <c r="D13" s="107"/>
      <c r="E13" s="107"/>
      <c r="F13" s="107"/>
      <c r="G13" s="108"/>
      <c r="H13" s="77"/>
      <c r="I13" s="77"/>
      <c r="J13" s="77"/>
      <c r="K13" s="77"/>
      <c r="L13" s="86"/>
      <c r="M13" s="86"/>
      <c r="N13" s="86"/>
      <c r="O13" s="86"/>
      <c r="P13" s="86"/>
      <c r="Q13" s="86"/>
      <c r="R13" s="86"/>
      <c r="S13" s="86"/>
      <c r="T13" s="87"/>
    </row>
    <row r="14" spans="1:20" x14ac:dyDescent="0.3">
      <c r="A14" s="43" t="e">
        <f>#REF!</f>
        <v>#REF!</v>
      </c>
      <c r="B14" s="44">
        <v>40968</v>
      </c>
      <c r="C14" s="45" t="e">
        <f t="shared" ref="C14:C60" si="0">B14-A14</f>
        <v>#REF!</v>
      </c>
      <c r="D14" s="46" t="e">
        <f>#REF!</f>
        <v>#REF!</v>
      </c>
      <c r="E14" s="47">
        <v>6547</v>
      </c>
      <c r="F14" s="48" t="e">
        <f t="shared" ref="F14:F60" si="1">E14-D14</f>
        <v>#REF!</v>
      </c>
      <c r="G14" s="49" t="e">
        <f t="shared" ref="G14:G60" si="2">F14/C14</f>
        <v>#REF!</v>
      </c>
      <c r="H14" s="50" t="e">
        <f>#REF!</f>
        <v>#REF!</v>
      </c>
      <c r="I14" s="51">
        <v>1601</v>
      </c>
      <c r="J14" s="52" t="e">
        <f t="shared" ref="J14:J59" si="3">I14-H14</f>
        <v>#REF!</v>
      </c>
      <c r="K14" s="53" t="e">
        <f t="shared" ref="K14:K59" si="4">J14/C14</f>
        <v>#REF!</v>
      </c>
      <c r="L14" s="88"/>
      <c r="M14" s="88"/>
      <c r="N14" s="88"/>
      <c r="O14" s="88"/>
      <c r="P14" s="88"/>
      <c r="Q14" s="88"/>
      <c r="R14" s="88"/>
      <c r="S14" s="88"/>
      <c r="T14" s="89"/>
    </row>
    <row r="15" spans="1:20" x14ac:dyDescent="0.3">
      <c r="A15" s="56">
        <f t="shared" ref="A15:A60" si="5">B14</f>
        <v>40968</v>
      </c>
      <c r="B15" s="57">
        <v>40982</v>
      </c>
      <c r="C15" s="58">
        <f t="shared" si="0"/>
        <v>14</v>
      </c>
      <c r="D15" s="50">
        <f t="shared" ref="D15:D60" si="6">E14</f>
        <v>6547</v>
      </c>
      <c r="E15" s="59">
        <v>6611</v>
      </c>
      <c r="F15" s="60">
        <f t="shared" si="1"/>
        <v>64</v>
      </c>
      <c r="G15" s="61">
        <f t="shared" si="2"/>
        <v>4.5714285714285712</v>
      </c>
      <c r="H15" s="50">
        <f t="shared" ref="H15:H59" si="7">I14</f>
        <v>1601</v>
      </c>
      <c r="I15" s="51">
        <v>1626</v>
      </c>
      <c r="J15" s="52">
        <f t="shared" si="3"/>
        <v>25</v>
      </c>
      <c r="K15" s="53">
        <f t="shared" si="4"/>
        <v>1.7857142857142858</v>
      </c>
      <c r="L15" s="88" t="s">
        <v>17</v>
      </c>
      <c r="M15" s="88"/>
      <c r="N15" s="88"/>
      <c r="O15" s="88"/>
      <c r="P15" s="88"/>
      <c r="Q15" s="88"/>
      <c r="R15" s="88"/>
      <c r="S15" s="88"/>
      <c r="T15" s="89"/>
    </row>
    <row r="16" spans="1:20" x14ac:dyDescent="0.3">
      <c r="A16" s="56">
        <f t="shared" si="5"/>
        <v>40982</v>
      </c>
      <c r="B16" s="57">
        <v>41016</v>
      </c>
      <c r="C16" s="58">
        <f t="shared" si="0"/>
        <v>34</v>
      </c>
      <c r="D16" s="50">
        <f t="shared" si="6"/>
        <v>6611</v>
      </c>
      <c r="E16" s="59">
        <v>6640</v>
      </c>
      <c r="F16" s="60">
        <f t="shared" si="1"/>
        <v>29</v>
      </c>
      <c r="G16" s="61">
        <f t="shared" si="2"/>
        <v>0.8529411764705882</v>
      </c>
      <c r="H16" s="50">
        <f t="shared" si="7"/>
        <v>1626</v>
      </c>
      <c r="I16" s="51">
        <v>1649</v>
      </c>
      <c r="J16" s="52">
        <f t="shared" si="3"/>
        <v>23</v>
      </c>
      <c r="K16" s="53">
        <f t="shared" si="4"/>
        <v>0.67647058823529416</v>
      </c>
      <c r="L16" s="88" t="s">
        <v>18</v>
      </c>
      <c r="M16" s="88"/>
      <c r="N16" s="88"/>
      <c r="O16" s="88"/>
      <c r="P16" s="88"/>
      <c r="Q16" s="88"/>
      <c r="R16" s="88"/>
      <c r="S16" s="88"/>
      <c r="T16" s="89"/>
    </row>
    <row r="17" spans="1:20" x14ac:dyDescent="0.3">
      <c r="A17" s="56">
        <f>B16</f>
        <v>41016</v>
      </c>
      <c r="B17" s="57">
        <v>41060</v>
      </c>
      <c r="C17" s="58">
        <f t="shared" si="0"/>
        <v>44</v>
      </c>
      <c r="D17" s="50">
        <f t="shared" si="6"/>
        <v>6640</v>
      </c>
      <c r="E17" s="59">
        <v>6700</v>
      </c>
      <c r="F17" s="60">
        <f t="shared" si="1"/>
        <v>60</v>
      </c>
      <c r="G17" s="61">
        <f t="shared" si="2"/>
        <v>1.3636363636363635</v>
      </c>
      <c r="H17" s="50">
        <f t="shared" si="7"/>
        <v>1649</v>
      </c>
      <c r="I17" s="51">
        <v>1682</v>
      </c>
      <c r="J17" s="52">
        <f t="shared" si="3"/>
        <v>33</v>
      </c>
      <c r="K17" s="53">
        <f t="shared" si="4"/>
        <v>0.75</v>
      </c>
      <c r="L17" s="88"/>
      <c r="M17" s="88"/>
      <c r="N17" s="88"/>
      <c r="O17" s="88"/>
      <c r="P17" s="88"/>
      <c r="Q17" s="88"/>
      <c r="R17" s="88"/>
      <c r="S17" s="88"/>
      <c r="T17" s="89"/>
    </row>
    <row r="18" spans="1:20" ht="17.25" thickBot="1" x14ac:dyDescent="0.35">
      <c r="A18" s="62">
        <f t="shared" si="5"/>
        <v>41060</v>
      </c>
      <c r="B18" s="63">
        <v>41095</v>
      </c>
      <c r="C18" s="64">
        <f t="shared" si="0"/>
        <v>35</v>
      </c>
      <c r="D18" s="65">
        <f t="shared" si="6"/>
        <v>6700</v>
      </c>
      <c r="E18" s="66">
        <v>6806</v>
      </c>
      <c r="F18" s="67">
        <f t="shared" si="1"/>
        <v>106</v>
      </c>
      <c r="G18" s="68">
        <f t="shared" si="2"/>
        <v>3.0285714285714285</v>
      </c>
      <c r="H18" s="92">
        <f t="shared" si="7"/>
        <v>1682</v>
      </c>
      <c r="I18" s="93">
        <v>1701</v>
      </c>
      <c r="J18" s="90">
        <f t="shared" si="3"/>
        <v>19</v>
      </c>
      <c r="K18" s="91">
        <f t="shared" si="4"/>
        <v>0.54285714285714282</v>
      </c>
      <c r="L18" s="88" t="s">
        <v>19</v>
      </c>
      <c r="M18" s="88"/>
      <c r="N18" s="88"/>
      <c r="O18" s="88"/>
      <c r="P18" s="88"/>
      <c r="Q18" s="88"/>
      <c r="R18" s="88"/>
      <c r="S18" s="88"/>
      <c r="T18" s="89"/>
    </row>
    <row r="19" spans="1:20" ht="45" customHeight="1" thickBot="1" x14ac:dyDescent="0.35">
      <c r="A19" s="96"/>
      <c r="B19" s="97"/>
      <c r="C19" s="97"/>
      <c r="D19" s="97"/>
      <c r="E19" s="97"/>
      <c r="F19" s="97"/>
      <c r="G19" s="97"/>
      <c r="H19" s="98"/>
      <c r="I19" s="99"/>
      <c r="J19" s="99"/>
      <c r="K19" s="100"/>
      <c r="L19" s="84"/>
      <c r="M19" s="84"/>
      <c r="N19" s="84"/>
      <c r="O19" s="84"/>
      <c r="P19" s="84"/>
      <c r="Q19" s="84"/>
      <c r="R19" s="84"/>
      <c r="S19" s="84"/>
      <c r="T19" s="85"/>
    </row>
    <row r="20" spans="1:20" ht="24.95" customHeight="1" thickBot="1" x14ac:dyDescent="0.35">
      <c r="A20" s="2" t="s">
        <v>21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5"/>
    </row>
    <row r="21" spans="1:20" ht="24" thickBot="1" x14ac:dyDescent="0.35">
      <c r="A21" s="12" t="s">
        <v>16</v>
      </c>
      <c r="B21" s="13"/>
      <c r="C21" s="13"/>
      <c r="D21" s="13"/>
      <c r="E21" s="13"/>
      <c r="F21" s="13"/>
      <c r="G21" s="14"/>
      <c r="H21" s="101"/>
      <c r="I21" s="101"/>
      <c r="J21" s="101"/>
      <c r="K21" s="101"/>
      <c r="L21" s="103"/>
      <c r="M21" s="103"/>
      <c r="N21" s="103"/>
      <c r="O21" s="103"/>
      <c r="P21" s="103"/>
      <c r="Q21" s="103"/>
      <c r="R21" s="103"/>
      <c r="S21" s="103"/>
      <c r="T21" s="104"/>
    </row>
    <row r="22" spans="1:20" ht="24" thickBot="1" x14ac:dyDescent="0.35">
      <c r="A22" s="17" t="s">
        <v>1</v>
      </c>
      <c r="B22" s="18"/>
      <c r="C22" s="19"/>
      <c r="D22" s="20" t="s">
        <v>4</v>
      </c>
      <c r="E22" s="21"/>
      <c r="F22" s="21"/>
      <c r="G22" s="22"/>
      <c r="H22" s="101"/>
      <c r="I22" s="101"/>
      <c r="J22" s="101"/>
      <c r="K22" s="101"/>
      <c r="L22" s="103"/>
      <c r="M22" s="103"/>
      <c r="N22" s="103"/>
      <c r="O22" s="103"/>
      <c r="P22" s="103"/>
      <c r="Q22" s="103"/>
      <c r="R22" s="103"/>
      <c r="S22" s="103"/>
      <c r="T22" s="104"/>
    </row>
    <row r="23" spans="1:20" ht="24" thickBot="1" x14ac:dyDescent="0.35">
      <c r="A23" s="25"/>
      <c r="B23" s="26"/>
      <c r="C23" s="27"/>
      <c r="D23" s="28" t="s">
        <v>2</v>
      </c>
      <c r="E23" s="29"/>
      <c r="F23" s="30" t="s">
        <v>3</v>
      </c>
      <c r="G23" s="19"/>
      <c r="H23" s="101"/>
      <c r="I23" s="101"/>
      <c r="J23" s="101"/>
      <c r="K23" s="101"/>
      <c r="L23" s="103"/>
      <c r="M23" s="103"/>
      <c r="N23" s="103"/>
      <c r="O23" s="103"/>
      <c r="P23" s="103"/>
      <c r="Q23" s="103"/>
      <c r="R23" s="103"/>
      <c r="S23" s="103"/>
      <c r="T23" s="104"/>
    </row>
    <row r="24" spans="1:20" ht="24" thickBot="1" x14ac:dyDescent="0.35">
      <c r="A24" s="34" t="s">
        <v>6</v>
      </c>
      <c r="B24" s="35" t="s">
        <v>7</v>
      </c>
      <c r="C24" s="36" t="s">
        <v>8</v>
      </c>
      <c r="D24" s="105" t="s">
        <v>9</v>
      </c>
      <c r="E24" s="36" t="s">
        <v>10</v>
      </c>
      <c r="F24" s="109" t="s">
        <v>13</v>
      </c>
      <c r="G24" s="37" t="s">
        <v>12</v>
      </c>
      <c r="H24" s="101"/>
      <c r="I24" s="101"/>
      <c r="J24" s="101"/>
      <c r="K24" s="101"/>
      <c r="L24" s="103"/>
      <c r="M24" s="103"/>
      <c r="N24" s="103"/>
      <c r="O24" s="103"/>
      <c r="P24" s="103"/>
      <c r="Q24" s="103"/>
      <c r="R24" s="103"/>
      <c r="S24" s="103"/>
      <c r="T24" s="104"/>
    </row>
    <row r="25" spans="1:20" ht="17.25" thickBot="1" x14ac:dyDescent="0.35">
      <c r="A25" s="106" t="s">
        <v>15</v>
      </c>
      <c r="B25" s="107"/>
      <c r="C25" s="107"/>
      <c r="D25" s="107"/>
      <c r="E25" s="107"/>
      <c r="F25" s="107"/>
      <c r="G25" s="108"/>
      <c r="H25" s="77"/>
      <c r="I25" s="77"/>
      <c r="J25" s="77"/>
      <c r="K25" s="77"/>
      <c r="L25" s="80"/>
      <c r="M25" s="80"/>
      <c r="N25" s="80"/>
      <c r="O25" s="80"/>
      <c r="P25" s="80"/>
      <c r="Q25" s="80"/>
      <c r="R25" s="80"/>
      <c r="S25" s="80"/>
      <c r="T25" s="81"/>
    </row>
    <row r="26" spans="1:20" x14ac:dyDescent="0.3">
      <c r="A26" s="110">
        <f>B20</f>
        <v>0</v>
      </c>
      <c r="B26" s="78"/>
      <c r="C26" s="111">
        <f t="shared" si="0"/>
        <v>0</v>
      </c>
      <c r="D26" s="70">
        <f>E20</f>
        <v>0</v>
      </c>
      <c r="E26" s="79"/>
      <c r="F26" s="60">
        <f t="shared" si="1"/>
        <v>0</v>
      </c>
      <c r="G26" s="61" t="e">
        <f t="shared" si="2"/>
        <v>#DIV/0!</v>
      </c>
      <c r="H26" s="54"/>
      <c r="I26" s="54"/>
      <c r="J26" s="54"/>
      <c r="K26" s="54"/>
      <c r="L26" s="82"/>
      <c r="M26" s="82"/>
      <c r="N26" s="82"/>
      <c r="O26" s="82"/>
      <c r="P26" s="82"/>
      <c r="Q26" s="82"/>
      <c r="R26" s="82"/>
      <c r="S26" s="82"/>
      <c r="T26" s="83"/>
    </row>
    <row r="27" spans="1:20" x14ac:dyDescent="0.3">
      <c r="A27" s="56">
        <f t="shared" si="5"/>
        <v>0</v>
      </c>
      <c r="B27" s="57"/>
      <c r="C27" s="58">
        <f t="shared" si="0"/>
        <v>0</v>
      </c>
      <c r="D27" s="50">
        <f t="shared" si="6"/>
        <v>0</v>
      </c>
      <c r="E27" s="59"/>
      <c r="F27" s="60">
        <f t="shared" si="1"/>
        <v>0</v>
      </c>
      <c r="G27" s="61" t="e">
        <f t="shared" si="2"/>
        <v>#DIV/0!</v>
      </c>
      <c r="H27" s="54"/>
      <c r="I27" s="54"/>
      <c r="J27" s="54"/>
      <c r="K27" s="54"/>
      <c r="L27" s="82"/>
      <c r="M27" s="82"/>
      <c r="N27" s="82"/>
      <c r="O27" s="82"/>
      <c r="P27" s="82"/>
      <c r="Q27" s="82"/>
      <c r="R27" s="82"/>
      <c r="S27" s="82"/>
      <c r="T27" s="83"/>
    </row>
    <row r="28" spans="1:20" x14ac:dyDescent="0.3">
      <c r="A28" s="56">
        <f t="shared" si="5"/>
        <v>0</v>
      </c>
      <c r="B28" s="57"/>
      <c r="C28" s="58">
        <f t="shared" si="0"/>
        <v>0</v>
      </c>
      <c r="D28" s="50">
        <f t="shared" si="6"/>
        <v>0</v>
      </c>
      <c r="E28" s="59"/>
      <c r="F28" s="60">
        <f t="shared" si="1"/>
        <v>0</v>
      </c>
      <c r="G28" s="61" t="e">
        <f t="shared" si="2"/>
        <v>#DIV/0!</v>
      </c>
      <c r="H28" s="54"/>
      <c r="I28" s="54"/>
      <c r="J28" s="54"/>
      <c r="K28" s="54"/>
      <c r="L28" s="82"/>
      <c r="M28" s="82"/>
      <c r="N28" s="82"/>
      <c r="O28" s="82"/>
      <c r="P28" s="82"/>
      <c r="Q28" s="82"/>
      <c r="R28" s="82"/>
      <c r="S28" s="82"/>
      <c r="T28" s="83"/>
    </row>
    <row r="29" spans="1:20" x14ac:dyDescent="0.3">
      <c r="A29" s="56">
        <f t="shared" si="5"/>
        <v>0</v>
      </c>
      <c r="B29" s="57"/>
      <c r="C29" s="58">
        <f t="shared" si="0"/>
        <v>0</v>
      </c>
      <c r="D29" s="50">
        <f t="shared" si="6"/>
        <v>0</v>
      </c>
      <c r="E29" s="59"/>
      <c r="F29" s="60">
        <f t="shared" si="1"/>
        <v>0</v>
      </c>
      <c r="G29" s="61" t="e">
        <f t="shared" si="2"/>
        <v>#DIV/0!</v>
      </c>
      <c r="H29" s="54"/>
      <c r="I29" s="54"/>
      <c r="J29" s="54"/>
      <c r="K29" s="54"/>
      <c r="L29" s="82"/>
      <c r="M29" s="82"/>
      <c r="N29" s="82"/>
      <c r="O29" s="82"/>
      <c r="P29" s="82"/>
      <c r="Q29" s="82"/>
      <c r="R29" s="82"/>
      <c r="S29" s="82"/>
      <c r="T29" s="83"/>
    </row>
    <row r="30" spans="1:20" x14ac:dyDescent="0.3">
      <c r="A30" s="56">
        <f t="shared" si="5"/>
        <v>0</v>
      </c>
      <c r="B30" s="57"/>
      <c r="C30" s="58">
        <f t="shared" si="0"/>
        <v>0</v>
      </c>
      <c r="D30" s="50">
        <f t="shared" si="6"/>
        <v>0</v>
      </c>
      <c r="E30" s="59"/>
      <c r="F30" s="60">
        <f t="shared" si="1"/>
        <v>0</v>
      </c>
      <c r="G30" s="61" t="e">
        <f t="shared" si="2"/>
        <v>#DIV/0!</v>
      </c>
      <c r="H30" s="54"/>
      <c r="I30" s="54"/>
      <c r="J30" s="54"/>
      <c r="K30" s="54"/>
      <c r="L30" s="82"/>
      <c r="M30" s="82"/>
      <c r="N30" s="82"/>
      <c r="O30" s="82"/>
      <c r="P30" s="82"/>
      <c r="Q30" s="82"/>
      <c r="R30" s="82"/>
      <c r="S30" s="82"/>
      <c r="T30" s="83"/>
    </row>
    <row r="31" spans="1:20" x14ac:dyDescent="0.3">
      <c r="A31" s="56">
        <f t="shared" si="5"/>
        <v>0</v>
      </c>
      <c r="B31" s="57"/>
      <c r="C31" s="58">
        <f t="shared" si="0"/>
        <v>0</v>
      </c>
      <c r="D31" s="50">
        <f t="shared" si="6"/>
        <v>0</v>
      </c>
      <c r="E31" s="59"/>
      <c r="F31" s="60">
        <f t="shared" si="1"/>
        <v>0</v>
      </c>
      <c r="G31" s="61" t="e">
        <f t="shared" si="2"/>
        <v>#DIV/0!</v>
      </c>
      <c r="H31" s="54"/>
      <c r="I31" s="54"/>
      <c r="J31" s="54"/>
      <c r="K31" s="54"/>
      <c r="L31" s="82"/>
      <c r="M31" s="82"/>
      <c r="N31" s="82"/>
      <c r="O31" s="82"/>
      <c r="P31" s="82"/>
      <c r="Q31" s="82"/>
      <c r="R31" s="82"/>
      <c r="S31" s="82"/>
      <c r="T31" s="83"/>
    </row>
    <row r="32" spans="1:20" x14ac:dyDescent="0.3">
      <c r="A32" s="56">
        <f t="shared" si="5"/>
        <v>0</v>
      </c>
      <c r="B32" s="57"/>
      <c r="C32" s="58">
        <f t="shared" si="0"/>
        <v>0</v>
      </c>
      <c r="D32" s="50">
        <f t="shared" si="6"/>
        <v>0</v>
      </c>
      <c r="E32" s="59"/>
      <c r="F32" s="60">
        <f t="shared" si="1"/>
        <v>0</v>
      </c>
      <c r="G32" s="61" t="e">
        <f t="shared" si="2"/>
        <v>#DIV/0!</v>
      </c>
      <c r="H32" s="54"/>
      <c r="I32" s="54"/>
      <c r="J32" s="54"/>
      <c r="K32" s="54"/>
      <c r="L32" s="82"/>
      <c r="M32" s="82"/>
      <c r="N32" s="82"/>
      <c r="O32" s="82"/>
      <c r="P32" s="82"/>
      <c r="Q32" s="82"/>
      <c r="R32" s="82"/>
      <c r="S32" s="82"/>
      <c r="T32" s="83"/>
    </row>
    <row r="33" spans="1:20" x14ac:dyDescent="0.3">
      <c r="A33" s="56">
        <f t="shared" si="5"/>
        <v>0</v>
      </c>
      <c r="B33" s="57"/>
      <c r="C33" s="58">
        <f t="shared" si="0"/>
        <v>0</v>
      </c>
      <c r="D33" s="50">
        <f t="shared" si="6"/>
        <v>0</v>
      </c>
      <c r="E33" s="59"/>
      <c r="F33" s="60">
        <f t="shared" si="1"/>
        <v>0</v>
      </c>
      <c r="G33" s="61" t="e">
        <f t="shared" si="2"/>
        <v>#DIV/0!</v>
      </c>
      <c r="H33" s="50">
        <f>I20</f>
        <v>0</v>
      </c>
      <c r="I33" s="51">
        <v>1847</v>
      </c>
      <c r="J33" s="52">
        <f t="shared" ref="J33:J45" si="8">I33-H33</f>
        <v>1847</v>
      </c>
      <c r="K33" s="53" t="e">
        <f t="shared" ref="K33:K45" si="9">J33/C33</f>
        <v>#DIV/0!</v>
      </c>
      <c r="L33" s="82"/>
      <c r="M33" s="82"/>
      <c r="N33" s="82"/>
      <c r="O33" s="82"/>
      <c r="P33" s="82"/>
      <c r="Q33" s="82"/>
      <c r="R33" s="82"/>
      <c r="S33" s="82"/>
      <c r="T33" s="83"/>
    </row>
    <row r="34" spans="1:20" x14ac:dyDescent="0.3">
      <c r="A34" s="56">
        <f t="shared" si="5"/>
        <v>0</v>
      </c>
      <c r="B34" s="57"/>
      <c r="C34" s="58">
        <f t="shared" si="0"/>
        <v>0</v>
      </c>
      <c r="D34" s="50">
        <f t="shared" si="6"/>
        <v>0</v>
      </c>
      <c r="E34" s="59"/>
      <c r="F34" s="60">
        <f t="shared" si="1"/>
        <v>0</v>
      </c>
      <c r="G34" s="61" t="e">
        <f t="shared" si="2"/>
        <v>#DIV/0!</v>
      </c>
      <c r="H34" s="50">
        <f t="shared" ref="H34:H45" si="10">I33</f>
        <v>1847</v>
      </c>
      <c r="I34" s="51">
        <v>1965</v>
      </c>
      <c r="J34" s="52">
        <f t="shared" si="8"/>
        <v>118</v>
      </c>
      <c r="K34" s="53" t="e">
        <f t="shared" si="9"/>
        <v>#DIV/0!</v>
      </c>
      <c r="L34" s="82"/>
      <c r="M34" s="82"/>
      <c r="N34" s="82"/>
      <c r="O34" s="82"/>
      <c r="P34" s="82"/>
      <c r="Q34" s="82"/>
      <c r="R34" s="82"/>
      <c r="S34" s="82"/>
      <c r="T34" s="83"/>
    </row>
    <row r="35" spans="1:20" x14ac:dyDescent="0.3">
      <c r="A35" s="56">
        <f t="shared" si="5"/>
        <v>0</v>
      </c>
      <c r="B35" s="57"/>
      <c r="C35" s="58">
        <f t="shared" si="0"/>
        <v>0</v>
      </c>
      <c r="D35" s="50">
        <f t="shared" si="6"/>
        <v>0</v>
      </c>
      <c r="E35" s="59"/>
      <c r="F35" s="60">
        <f t="shared" si="1"/>
        <v>0</v>
      </c>
      <c r="G35" s="61" t="e">
        <f t="shared" si="2"/>
        <v>#DIV/0!</v>
      </c>
      <c r="H35" s="50">
        <f t="shared" si="10"/>
        <v>1965</v>
      </c>
      <c r="I35" s="51">
        <v>1985</v>
      </c>
      <c r="J35" s="52">
        <f t="shared" si="8"/>
        <v>20</v>
      </c>
      <c r="K35" s="53" t="e">
        <f t="shared" si="9"/>
        <v>#DIV/0!</v>
      </c>
      <c r="L35" s="82"/>
      <c r="M35" s="82"/>
      <c r="N35" s="82"/>
      <c r="O35" s="82"/>
      <c r="P35" s="82"/>
      <c r="Q35" s="82"/>
      <c r="R35" s="82"/>
      <c r="S35" s="82"/>
      <c r="T35" s="83"/>
    </row>
    <row r="36" spans="1:20" x14ac:dyDescent="0.3">
      <c r="A36" s="56">
        <f t="shared" si="5"/>
        <v>0</v>
      </c>
      <c r="B36" s="57"/>
      <c r="C36" s="58">
        <f t="shared" si="0"/>
        <v>0</v>
      </c>
      <c r="D36" s="50">
        <f t="shared" si="6"/>
        <v>0</v>
      </c>
      <c r="E36" s="59"/>
      <c r="F36" s="60">
        <f t="shared" si="1"/>
        <v>0</v>
      </c>
      <c r="G36" s="61" t="e">
        <f t="shared" si="2"/>
        <v>#DIV/0!</v>
      </c>
      <c r="H36" s="50">
        <f t="shared" si="10"/>
        <v>1985</v>
      </c>
      <c r="I36" s="51">
        <v>2003</v>
      </c>
      <c r="J36" s="52">
        <f t="shared" si="8"/>
        <v>18</v>
      </c>
      <c r="K36" s="53" t="e">
        <f t="shared" si="9"/>
        <v>#DIV/0!</v>
      </c>
      <c r="L36" s="82"/>
      <c r="M36" s="82"/>
      <c r="N36" s="82"/>
      <c r="O36" s="82"/>
      <c r="P36" s="82"/>
      <c r="Q36" s="82"/>
      <c r="R36" s="82"/>
      <c r="S36" s="82"/>
      <c r="T36" s="83"/>
    </row>
    <row r="37" spans="1:20" x14ac:dyDescent="0.3">
      <c r="A37" s="56">
        <f t="shared" si="5"/>
        <v>0</v>
      </c>
      <c r="B37" s="57"/>
      <c r="C37" s="58">
        <f t="shared" si="0"/>
        <v>0</v>
      </c>
      <c r="D37" s="50">
        <f t="shared" si="6"/>
        <v>0</v>
      </c>
      <c r="E37" s="59"/>
      <c r="F37" s="60">
        <f t="shared" si="1"/>
        <v>0</v>
      </c>
      <c r="G37" s="61" t="e">
        <f t="shared" si="2"/>
        <v>#DIV/0!</v>
      </c>
      <c r="H37" s="50">
        <f t="shared" si="10"/>
        <v>2003</v>
      </c>
      <c r="I37" s="51">
        <v>2025</v>
      </c>
      <c r="J37" s="52">
        <f t="shared" si="8"/>
        <v>22</v>
      </c>
      <c r="K37" s="53" t="e">
        <f t="shared" si="9"/>
        <v>#DIV/0!</v>
      </c>
      <c r="L37" s="82"/>
      <c r="M37" s="82"/>
      <c r="N37" s="82"/>
      <c r="O37" s="82"/>
      <c r="P37" s="82"/>
      <c r="Q37" s="82"/>
      <c r="R37" s="82"/>
      <c r="S37" s="82"/>
      <c r="T37" s="83"/>
    </row>
    <row r="38" spans="1:20" x14ac:dyDescent="0.3">
      <c r="A38" s="56">
        <f t="shared" si="5"/>
        <v>0</v>
      </c>
      <c r="B38" s="57"/>
      <c r="C38" s="58">
        <f t="shared" si="0"/>
        <v>0</v>
      </c>
      <c r="D38" s="50">
        <f t="shared" si="6"/>
        <v>0</v>
      </c>
      <c r="E38" s="59"/>
      <c r="F38" s="60">
        <f t="shared" si="1"/>
        <v>0</v>
      </c>
      <c r="G38" s="61" t="e">
        <f t="shared" si="2"/>
        <v>#DIV/0!</v>
      </c>
      <c r="H38" s="50">
        <f t="shared" si="10"/>
        <v>2025</v>
      </c>
      <c r="I38" s="51">
        <v>2035</v>
      </c>
      <c r="J38" s="52">
        <f t="shared" si="8"/>
        <v>10</v>
      </c>
      <c r="K38" s="53" t="e">
        <f t="shared" si="9"/>
        <v>#DIV/0!</v>
      </c>
      <c r="L38" s="82"/>
      <c r="M38" s="82"/>
      <c r="N38" s="82"/>
      <c r="O38" s="82"/>
      <c r="P38" s="82"/>
      <c r="Q38" s="82"/>
      <c r="R38" s="82"/>
      <c r="S38" s="82"/>
      <c r="T38" s="83"/>
    </row>
    <row r="39" spans="1:20" x14ac:dyDescent="0.3">
      <c r="A39" s="56">
        <f t="shared" si="5"/>
        <v>0</v>
      </c>
      <c r="B39" s="57"/>
      <c r="C39" s="58">
        <f t="shared" si="0"/>
        <v>0</v>
      </c>
      <c r="D39" s="50">
        <f t="shared" si="6"/>
        <v>0</v>
      </c>
      <c r="E39" s="59"/>
      <c r="F39" s="60">
        <f t="shared" si="1"/>
        <v>0</v>
      </c>
      <c r="G39" s="61" t="e">
        <f t="shared" si="2"/>
        <v>#DIV/0!</v>
      </c>
      <c r="H39" s="50">
        <f t="shared" si="10"/>
        <v>2035</v>
      </c>
      <c r="I39" s="51">
        <v>2047</v>
      </c>
      <c r="J39" s="52">
        <f t="shared" si="8"/>
        <v>12</v>
      </c>
      <c r="K39" s="53" t="e">
        <f t="shared" si="9"/>
        <v>#DIV/0!</v>
      </c>
      <c r="L39" s="82"/>
      <c r="M39" s="82"/>
      <c r="N39" s="82"/>
      <c r="O39" s="82"/>
      <c r="P39" s="82"/>
      <c r="Q39" s="82"/>
      <c r="R39" s="82"/>
      <c r="S39" s="82"/>
      <c r="T39" s="83"/>
    </row>
    <row r="40" spans="1:20" x14ac:dyDescent="0.3">
      <c r="A40" s="56">
        <f t="shared" si="5"/>
        <v>0</v>
      </c>
      <c r="B40" s="57"/>
      <c r="C40" s="58">
        <f t="shared" si="0"/>
        <v>0</v>
      </c>
      <c r="D40" s="50">
        <f t="shared" si="6"/>
        <v>0</v>
      </c>
      <c r="E40" s="59"/>
      <c r="F40" s="60">
        <f t="shared" si="1"/>
        <v>0</v>
      </c>
      <c r="G40" s="61" t="e">
        <f t="shared" si="2"/>
        <v>#DIV/0!</v>
      </c>
      <c r="H40" s="50">
        <f t="shared" si="10"/>
        <v>2047</v>
      </c>
      <c r="I40" s="51">
        <v>2071</v>
      </c>
      <c r="J40" s="52">
        <f t="shared" si="8"/>
        <v>24</v>
      </c>
      <c r="K40" s="53" t="e">
        <f t="shared" si="9"/>
        <v>#DIV/0!</v>
      </c>
      <c r="L40" s="82"/>
      <c r="M40" s="82"/>
      <c r="N40" s="82"/>
      <c r="O40" s="82"/>
      <c r="P40" s="82"/>
      <c r="Q40" s="82"/>
      <c r="R40" s="82"/>
      <c r="S40" s="82"/>
      <c r="T40" s="83"/>
    </row>
    <row r="41" spans="1:20" x14ac:dyDescent="0.3">
      <c r="A41" s="56">
        <f t="shared" si="5"/>
        <v>0</v>
      </c>
      <c r="B41" s="57"/>
      <c r="C41" s="58">
        <f t="shared" si="0"/>
        <v>0</v>
      </c>
      <c r="D41" s="50">
        <f>E40</f>
        <v>0</v>
      </c>
      <c r="E41" s="59"/>
      <c r="F41" s="60">
        <f t="shared" si="1"/>
        <v>0</v>
      </c>
      <c r="G41" s="61" t="e">
        <f t="shared" si="2"/>
        <v>#DIV/0!</v>
      </c>
      <c r="H41" s="50">
        <f t="shared" si="10"/>
        <v>2071</v>
      </c>
      <c r="I41" s="51">
        <v>2088</v>
      </c>
      <c r="J41" s="52">
        <f t="shared" si="8"/>
        <v>17</v>
      </c>
      <c r="K41" s="53" t="e">
        <f t="shared" si="9"/>
        <v>#DIV/0!</v>
      </c>
      <c r="L41" s="82"/>
      <c r="M41" s="82"/>
      <c r="N41" s="82"/>
      <c r="O41" s="82"/>
      <c r="P41" s="82"/>
      <c r="Q41" s="82"/>
      <c r="R41" s="82"/>
      <c r="S41" s="82"/>
      <c r="T41" s="83"/>
    </row>
    <row r="42" spans="1:20" x14ac:dyDescent="0.3">
      <c r="A42" s="56">
        <f t="shared" si="5"/>
        <v>0</v>
      </c>
      <c r="B42" s="57"/>
      <c r="C42" s="58">
        <f t="shared" si="0"/>
        <v>0</v>
      </c>
      <c r="D42" s="50">
        <f>E41</f>
        <v>0</v>
      </c>
      <c r="E42" s="59"/>
      <c r="F42" s="60">
        <f t="shared" si="1"/>
        <v>0</v>
      </c>
      <c r="G42" s="61" t="e">
        <f t="shared" si="2"/>
        <v>#DIV/0!</v>
      </c>
      <c r="H42" s="50">
        <f t="shared" si="10"/>
        <v>2088</v>
      </c>
      <c r="I42" s="51"/>
      <c r="J42" s="52">
        <f t="shared" si="8"/>
        <v>-2088</v>
      </c>
      <c r="K42" s="53" t="e">
        <f t="shared" si="9"/>
        <v>#DIV/0!</v>
      </c>
      <c r="L42" s="82"/>
      <c r="M42" s="82"/>
      <c r="N42" s="82"/>
      <c r="O42" s="82"/>
      <c r="P42" s="82"/>
      <c r="Q42" s="82"/>
      <c r="R42" s="82"/>
      <c r="S42" s="82"/>
      <c r="T42" s="83"/>
    </row>
    <row r="43" spans="1:20" x14ac:dyDescent="0.3">
      <c r="A43" s="56">
        <f t="shared" si="5"/>
        <v>0</v>
      </c>
      <c r="B43" s="57"/>
      <c r="C43" s="58">
        <f t="shared" si="0"/>
        <v>0</v>
      </c>
      <c r="D43" s="50">
        <f>E42</f>
        <v>0</v>
      </c>
      <c r="E43" s="59"/>
      <c r="F43" s="60">
        <f t="shared" si="1"/>
        <v>0</v>
      </c>
      <c r="G43" s="61" t="e">
        <f t="shared" si="2"/>
        <v>#DIV/0!</v>
      </c>
      <c r="H43" s="50">
        <f t="shared" si="10"/>
        <v>0</v>
      </c>
      <c r="I43" s="51"/>
      <c r="J43" s="52">
        <f t="shared" si="8"/>
        <v>0</v>
      </c>
      <c r="K43" s="53" t="e">
        <f t="shared" si="9"/>
        <v>#DIV/0!</v>
      </c>
      <c r="L43" s="82"/>
      <c r="M43" s="82"/>
      <c r="N43" s="82"/>
      <c r="O43" s="82"/>
      <c r="P43" s="82"/>
      <c r="Q43" s="82"/>
      <c r="R43" s="82"/>
      <c r="S43" s="82"/>
      <c r="T43" s="83"/>
    </row>
    <row r="44" spans="1:20" x14ac:dyDescent="0.3">
      <c r="A44" s="56">
        <f t="shared" si="5"/>
        <v>0</v>
      </c>
      <c r="B44" s="57"/>
      <c r="C44" s="58">
        <f t="shared" si="0"/>
        <v>0</v>
      </c>
      <c r="D44" s="50">
        <f>E43</f>
        <v>0</v>
      </c>
      <c r="E44" s="59"/>
      <c r="F44" s="60">
        <f t="shared" si="1"/>
        <v>0</v>
      </c>
      <c r="G44" s="61" t="e">
        <f t="shared" si="2"/>
        <v>#DIV/0!</v>
      </c>
      <c r="H44" s="50">
        <f t="shared" si="10"/>
        <v>0</v>
      </c>
      <c r="I44" s="51"/>
      <c r="J44" s="52">
        <f t="shared" si="8"/>
        <v>0</v>
      </c>
      <c r="K44" s="53" t="e">
        <f t="shared" si="9"/>
        <v>#DIV/0!</v>
      </c>
      <c r="L44" s="82"/>
      <c r="M44" s="82"/>
      <c r="N44" s="82"/>
      <c r="O44" s="82"/>
      <c r="P44" s="82"/>
      <c r="Q44" s="82"/>
      <c r="R44" s="82"/>
      <c r="S44" s="82"/>
      <c r="T44" s="83"/>
    </row>
    <row r="45" spans="1:20" x14ac:dyDescent="0.3">
      <c r="A45" s="56">
        <f t="shared" si="5"/>
        <v>0</v>
      </c>
      <c r="B45" s="57"/>
      <c r="C45" s="58">
        <f t="shared" si="0"/>
        <v>0</v>
      </c>
      <c r="D45" s="50">
        <f>E44</f>
        <v>0</v>
      </c>
      <c r="E45" s="59"/>
      <c r="F45" s="60">
        <f t="shared" si="1"/>
        <v>0</v>
      </c>
      <c r="G45" s="61" t="e">
        <f t="shared" si="2"/>
        <v>#DIV/0!</v>
      </c>
      <c r="H45" s="50">
        <f t="shared" si="10"/>
        <v>0</v>
      </c>
      <c r="I45" s="51"/>
      <c r="J45" s="52">
        <f t="shared" si="8"/>
        <v>0</v>
      </c>
      <c r="K45" s="53" t="e">
        <f t="shared" si="9"/>
        <v>#DIV/0!</v>
      </c>
      <c r="L45" s="82"/>
      <c r="M45" s="82"/>
      <c r="N45" s="82"/>
      <c r="O45" s="82"/>
      <c r="P45" s="82"/>
      <c r="Q45" s="82"/>
      <c r="R45" s="82"/>
      <c r="S45" s="82"/>
      <c r="T45" s="83"/>
    </row>
    <row r="46" spans="1:20" x14ac:dyDescent="0.3">
      <c r="A46" s="56">
        <f t="shared" si="5"/>
        <v>0</v>
      </c>
      <c r="B46" s="57"/>
      <c r="C46" s="58">
        <f t="shared" si="0"/>
        <v>0</v>
      </c>
      <c r="D46" s="50">
        <f t="shared" ref="D46:D48" si="11">E45</f>
        <v>0</v>
      </c>
      <c r="E46" s="59"/>
      <c r="F46" s="60">
        <f t="shared" si="1"/>
        <v>0</v>
      </c>
      <c r="G46" s="61" t="e">
        <f t="shared" si="2"/>
        <v>#DIV/0!</v>
      </c>
      <c r="H46" s="50" t="e">
        <f>#REF!</f>
        <v>#REF!</v>
      </c>
      <c r="I46" s="51"/>
      <c r="J46" s="52" t="e">
        <f t="shared" si="3"/>
        <v>#REF!</v>
      </c>
      <c r="K46" s="53" t="e">
        <f t="shared" si="4"/>
        <v>#REF!</v>
      </c>
      <c r="L46" s="82"/>
      <c r="M46" s="82"/>
      <c r="N46" s="82"/>
      <c r="O46" s="82"/>
      <c r="P46" s="82"/>
      <c r="Q46" s="82"/>
      <c r="R46" s="82"/>
      <c r="S46" s="82"/>
      <c r="T46" s="83"/>
    </row>
    <row r="47" spans="1:20" x14ac:dyDescent="0.3">
      <c r="A47" s="56">
        <f t="shared" si="5"/>
        <v>0</v>
      </c>
      <c r="B47" s="57"/>
      <c r="C47" s="58">
        <f t="shared" si="0"/>
        <v>0</v>
      </c>
      <c r="D47" s="50">
        <f t="shared" si="11"/>
        <v>0</v>
      </c>
      <c r="E47" s="59"/>
      <c r="F47" s="60">
        <f t="shared" si="1"/>
        <v>0</v>
      </c>
      <c r="G47" s="61" t="e">
        <f t="shared" si="2"/>
        <v>#DIV/0!</v>
      </c>
      <c r="H47" s="50">
        <f t="shared" si="7"/>
        <v>0</v>
      </c>
      <c r="I47" s="51"/>
      <c r="J47" s="52">
        <f t="shared" si="3"/>
        <v>0</v>
      </c>
      <c r="K47" s="53" t="e">
        <f t="shared" si="4"/>
        <v>#DIV/0!</v>
      </c>
      <c r="L47" s="82"/>
      <c r="M47" s="82"/>
      <c r="N47" s="82"/>
      <c r="O47" s="82"/>
      <c r="P47" s="82"/>
      <c r="Q47" s="82"/>
      <c r="R47" s="82"/>
      <c r="S47" s="82"/>
      <c r="T47" s="83"/>
    </row>
    <row r="48" spans="1:20" x14ac:dyDescent="0.3">
      <c r="A48" s="56">
        <f t="shared" si="5"/>
        <v>0</v>
      </c>
      <c r="B48" s="57"/>
      <c r="C48" s="58">
        <f t="shared" si="0"/>
        <v>0</v>
      </c>
      <c r="D48" s="50">
        <f t="shared" si="11"/>
        <v>0</v>
      </c>
      <c r="E48" s="59"/>
      <c r="F48" s="60">
        <f t="shared" si="1"/>
        <v>0</v>
      </c>
      <c r="G48" s="61" t="e">
        <f t="shared" si="2"/>
        <v>#DIV/0!</v>
      </c>
      <c r="H48" s="50">
        <f t="shared" si="7"/>
        <v>0</v>
      </c>
      <c r="I48" s="51"/>
      <c r="J48" s="52">
        <f t="shared" si="3"/>
        <v>0</v>
      </c>
      <c r="K48" s="53" t="e">
        <f t="shared" si="4"/>
        <v>#DIV/0!</v>
      </c>
      <c r="L48" s="82"/>
      <c r="M48" s="82"/>
      <c r="N48" s="82"/>
      <c r="O48" s="82"/>
      <c r="P48" s="82"/>
      <c r="Q48" s="82"/>
      <c r="R48" s="82"/>
      <c r="S48" s="82"/>
      <c r="T48" s="83"/>
    </row>
    <row r="49" spans="1:20" x14ac:dyDescent="0.3">
      <c r="A49" s="56">
        <f t="shared" si="5"/>
        <v>0</v>
      </c>
      <c r="B49" s="57"/>
      <c r="C49" s="58">
        <f t="shared" si="0"/>
        <v>0</v>
      </c>
      <c r="D49" s="50">
        <f t="shared" si="6"/>
        <v>0</v>
      </c>
      <c r="E49" s="59"/>
      <c r="F49" s="60">
        <f t="shared" si="1"/>
        <v>0</v>
      </c>
      <c r="G49" s="61" t="e">
        <f t="shared" si="2"/>
        <v>#DIV/0!</v>
      </c>
      <c r="H49" s="50">
        <f t="shared" si="7"/>
        <v>0</v>
      </c>
      <c r="I49" s="51"/>
      <c r="J49" s="52">
        <f t="shared" si="3"/>
        <v>0</v>
      </c>
      <c r="K49" s="53" t="e">
        <f t="shared" si="4"/>
        <v>#DIV/0!</v>
      </c>
      <c r="L49" s="82"/>
      <c r="M49" s="82"/>
      <c r="N49" s="82"/>
      <c r="O49" s="82"/>
      <c r="P49" s="82"/>
      <c r="Q49" s="82"/>
      <c r="R49" s="82"/>
      <c r="S49" s="82"/>
      <c r="T49" s="83"/>
    </row>
    <row r="50" spans="1:20" x14ac:dyDescent="0.3">
      <c r="A50" s="56">
        <f t="shared" si="5"/>
        <v>0</v>
      </c>
      <c r="B50" s="57"/>
      <c r="C50" s="58">
        <f t="shared" si="0"/>
        <v>0</v>
      </c>
      <c r="D50" s="50">
        <f t="shared" si="6"/>
        <v>0</v>
      </c>
      <c r="E50" s="59"/>
      <c r="F50" s="60">
        <f t="shared" si="1"/>
        <v>0</v>
      </c>
      <c r="G50" s="61" t="e">
        <f t="shared" si="2"/>
        <v>#DIV/0!</v>
      </c>
      <c r="H50" s="50">
        <f t="shared" si="7"/>
        <v>0</v>
      </c>
      <c r="I50" s="51"/>
      <c r="J50" s="52">
        <f t="shared" si="3"/>
        <v>0</v>
      </c>
      <c r="K50" s="53" t="e">
        <f t="shared" si="4"/>
        <v>#DIV/0!</v>
      </c>
      <c r="L50" s="82"/>
      <c r="M50" s="82"/>
      <c r="N50" s="82"/>
      <c r="O50" s="82"/>
      <c r="P50" s="82"/>
      <c r="Q50" s="82"/>
      <c r="R50" s="82"/>
      <c r="S50" s="82"/>
      <c r="T50" s="83"/>
    </row>
    <row r="51" spans="1:20" x14ac:dyDescent="0.3">
      <c r="A51" s="56">
        <f t="shared" si="5"/>
        <v>0</v>
      </c>
      <c r="B51" s="57"/>
      <c r="C51" s="58">
        <f t="shared" si="0"/>
        <v>0</v>
      </c>
      <c r="D51" s="50">
        <f t="shared" si="6"/>
        <v>0</v>
      </c>
      <c r="E51" s="59"/>
      <c r="F51" s="60">
        <f t="shared" si="1"/>
        <v>0</v>
      </c>
      <c r="G51" s="61" t="e">
        <f t="shared" si="2"/>
        <v>#DIV/0!</v>
      </c>
      <c r="H51" s="50">
        <f t="shared" si="7"/>
        <v>0</v>
      </c>
      <c r="I51" s="51"/>
      <c r="J51" s="52">
        <f t="shared" si="3"/>
        <v>0</v>
      </c>
      <c r="K51" s="53" t="e">
        <f t="shared" si="4"/>
        <v>#DIV/0!</v>
      </c>
      <c r="L51" s="82"/>
      <c r="M51" s="82"/>
      <c r="N51" s="82"/>
      <c r="O51" s="82"/>
      <c r="P51" s="82"/>
      <c r="Q51" s="82"/>
      <c r="R51" s="82"/>
      <c r="S51" s="82"/>
      <c r="T51" s="83"/>
    </row>
    <row r="52" spans="1:20" x14ac:dyDescent="0.3">
      <c r="A52" s="56">
        <f t="shared" si="5"/>
        <v>0</v>
      </c>
      <c r="B52" s="57"/>
      <c r="C52" s="58">
        <f t="shared" si="0"/>
        <v>0</v>
      </c>
      <c r="D52" s="50">
        <f t="shared" si="6"/>
        <v>0</v>
      </c>
      <c r="E52" s="59"/>
      <c r="F52" s="60">
        <f t="shared" si="1"/>
        <v>0</v>
      </c>
      <c r="G52" s="61" t="e">
        <f t="shared" si="2"/>
        <v>#DIV/0!</v>
      </c>
      <c r="H52" s="50">
        <f t="shared" si="7"/>
        <v>0</v>
      </c>
      <c r="I52" s="51"/>
      <c r="J52" s="52">
        <f t="shared" si="3"/>
        <v>0</v>
      </c>
      <c r="K52" s="53" t="e">
        <f t="shared" si="4"/>
        <v>#DIV/0!</v>
      </c>
      <c r="L52" s="82"/>
      <c r="M52" s="82"/>
      <c r="N52" s="82"/>
      <c r="O52" s="82"/>
      <c r="P52" s="82"/>
      <c r="Q52" s="82"/>
      <c r="R52" s="82"/>
      <c r="S52" s="82"/>
      <c r="T52" s="83"/>
    </row>
    <row r="53" spans="1:20" x14ac:dyDescent="0.3">
      <c r="A53" s="56">
        <f t="shared" si="5"/>
        <v>0</v>
      </c>
      <c r="B53" s="57"/>
      <c r="C53" s="58">
        <f t="shared" si="0"/>
        <v>0</v>
      </c>
      <c r="D53" s="50">
        <f t="shared" si="6"/>
        <v>0</v>
      </c>
      <c r="E53" s="59"/>
      <c r="F53" s="60">
        <f t="shared" si="1"/>
        <v>0</v>
      </c>
      <c r="G53" s="61" t="e">
        <f t="shared" si="2"/>
        <v>#DIV/0!</v>
      </c>
      <c r="H53" s="50">
        <f t="shared" si="7"/>
        <v>0</v>
      </c>
      <c r="I53" s="51"/>
      <c r="J53" s="52">
        <f t="shared" si="3"/>
        <v>0</v>
      </c>
      <c r="K53" s="53" t="e">
        <f t="shared" si="4"/>
        <v>#DIV/0!</v>
      </c>
      <c r="L53" s="82"/>
      <c r="M53" s="82"/>
      <c r="N53" s="82"/>
      <c r="O53" s="82"/>
      <c r="P53" s="82"/>
      <c r="Q53" s="82"/>
      <c r="R53" s="82"/>
      <c r="S53" s="82"/>
      <c r="T53" s="83"/>
    </row>
    <row r="54" spans="1:20" x14ac:dyDescent="0.3">
      <c r="A54" s="56">
        <f t="shared" si="5"/>
        <v>0</v>
      </c>
      <c r="B54" s="57"/>
      <c r="C54" s="58">
        <f t="shared" si="0"/>
        <v>0</v>
      </c>
      <c r="D54" s="50">
        <f t="shared" si="6"/>
        <v>0</v>
      </c>
      <c r="E54" s="59"/>
      <c r="F54" s="60">
        <f t="shared" si="1"/>
        <v>0</v>
      </c>
      <c r="G54" s="61" t="e">
        <f t="shared" si="2"/>
        <v>#DIV/0!</v>
      </c>
      <c r="H54" s="50">
        <f t="shared" si="7"/>
        <v>0</v>
      </c>
      <c r="I54" s="51"/>
      <c r="J54" s="52">
        <f t="shared" si="3"/>
        <v>0</v>
      </c>
      <c r="K54" s="53" t="e">
        <f t="shared" si="4"/>
        <v>#DIV/0!</v>
      </c>
      <c r="L54" s="82"/>
      <c r="M54" s="82"/>
      <c r="N54" s="82"/>
      <c r="O54" s="82"/>
      <c r="P54" s="82"/>
      <c r="Q54" s="82"/>
      <c r="R54" s="82"/>
      <c r="S54" s="82"/>
      <c r="T54" s="83"/>
    </row>
    <row r="55" spans="1:20" x14ac:dyDescent="0.3">
      <c r="A55" s="56">
        <f t="shared" si="5"/>
        <v>0</v>
      </c>
      <c r="B55" s="57"/>
      <c r="C55" s="58">
        <f t="shared" si="0"/>
        <v>0</v>
      </c>
      <c r="D55" s="50">
        <f t="shared" si="6"/>
        <v>0</v>
      </c>
      <c r="E55" s="59"/>
      <c r="F55" s="60">
        <f t="shared" si="1"/>
        <v>0</v>
      </c>
      <c r="G55" s="61" t="e">
        <f t="shared" si="2"/>
        <v>#DIV/0!</v>
      </c>
      <c r="H55" s="50">
        <f t="shared" si="7"/>
        <v>0</v>
      </c>
      <c r="I55" s="51"/>
      <c r="J55" s="52">
        <f t="shared" si="3"/>
        <v>0</v>
      </c>
      <c r="K55" s="53" t="e">
        <f t="shared" si="4"/>
        <v>#DIV/0!</v>
      </c>
      <c r="L55" s="82"/>
      <c r="M55" s="82"/>
      <c r="N55" s="82"/>
      <c r="O55" s="82"/>
      <c r="P55" s="82"/>
      <c r="Q55" s="82"/>
      <c r="R55" s="82"/>
      <c r="S55" s="82"/>
      <c r="T55" s="83"/>
    </row>
    <row r="56" spans="1:20" x14ac:dyDescent="0.3">
      <c r="A56" s="56">
        <f t="shared" si="5"/>
        <v>0</v>
      </c>
      <c r="B56" s="57"/>
      <c r="C56" s="58">
        <f t="shared" si="0"/>
        <v>0</v>
      </c>
      <c r="D56" s="50">
        <f t="shared" si="6"/>
        <v>0</v>
      </c>
      <c r="E56" s="59"/>
      <c r="F56" s="60">
        <f t="shared" si="1"/>
        <v>0</v>
      </c>
      <c r="G56" s="61" t="e">
        <f t="shared" si="2"/>
        <v>#DIV/0!</v>
      </c>
      <c r="H56" s="50">
        <f t="shared" si="7"/>
        <v>0</v>
      </c>
      <c r="I56" s="51"/>
      <c r="J56" s="52">
        <f t="shared" si="3"/>
        <v>0</v>
      </c>
      <c r="K56" s="53" t="e">
        <f t="shared" si="4"/>
        <v>#DIV/0!</v>
      </c>
      <c r="L56" s="82"/>
      <c r="M56" s="82"/>
      <c r="N56" s="82"/>
      <c r="O56" s="82"/>
      <c r="P56" s="82"/>
      <c r="Q56" s="82"/>
      <c r="R56" s="82"/>
      <c r="S56" s="82"/>
      <c r="T56" s="83"/>
    </row>
    <row r="57" spans="1:20" x14ac:dyDescent="0.3">
      <c r="A57" s="56">
        <f t="shared" si="5"/>
        <v>0</v>
      </c>
      <c r="B57" s="57"/>
      <c r="C57" s="58">
        <f t="shared" si="0"/>
        <v>0</v>
      </c>
      <c r="D57" s="50">
        <f t="shared" si="6"/>
        <v>0</v>
      </c>
      <c r="E57" s="59"/>
      <c r="F57" s="60">
        <f t="shared" si="1"/>
        <v>0</v>
      </c>
      <c r="G57" s="61" t="e">
        <f t="shared" si="2"/>
        <v>#DIV/0!</v>
      </c>
      <c r="H57" s="50">
        <f t="shared" si="7"/>
        <v>0</v>
      </c>
      <c r="I57" s="51"/>
      <c r="J57" s="52">
        <f t="shared" si="3"/>
        <v>0</v>
      </c>
      <c r="K57" s="53" t="e">
        <f t="shared" si="4"/>
        <v>#DIV/0!</v>
      </c>
      <c r="L57" s="82"/>
      <c r="M57" s="82"/>
      <c r="N57" s="82"/>
      <c r="O57" s="82"/>
      <c r="P57" s="82"/>
      <c r="Q57" s="82"/>
      <c r="R57" s="82"/>
      <c r="S57" s="82"/>
      <c r="T57" s="83"/>
    </row>
    <row r="58" spans="1:20" x14ac:dyDescent="0.3">
      <c r="A58" s="56">
        <f t="shared" si="5"/>
        <v>0</v>
      </c>
      <c r="B58" s="57"/>
      <c r="C58" s="58">
        <f t="shared" si="0"/>
        <v>0</v>
      </c>
      <c r="D58" s="50">
        <f t="shared" si="6"/>
        <v>0</v>
      </c>
      <c r="E58" s="59"/>
      <c r="F58" s="60">
        <f t="shared" si="1"/>
        <v>0</v>
      </c>
      <c r="G58" s="61" t="e">
        <f t="shared" si="2"/>
        <v>#DIV/0!</v>
      </c>
      <c r="H58" s="50">
        <f t="shared" si="7"/>
        <v>0</v>
      </c>
      <c r="I58" s="51"/>
      <c r="J58" s="52">
        <f t="shared" si="3"/>
        <v>0</v>
      </c>
      <c r="K58" s="53" t="e">
        <f t="shared" si="4"/>
        <v>#DIV/0!</v>
      </c>
      <c r="L58" s="82"/>
      <c r="M58" s="82"/>
      <c r="N58" s="82"/>
      <c r="O58" s="82"/>
      <c r="P58" s="82"/>
      <c r="Q58" s="82"/>
      <c r="R58" s="82"/>
      <c r="S58" s="82"/>
      <c r="T58" s="83"/>
    </row>
    <row r="59" spans="1:20" x14ac:dyDescent="0.3">
      <c r="A59" s="56">
        <f t="shared" si="5"/>
        <v>0</v>
      </c>
      <c r="B59" s="57"/>
      <c r="C59" s="58">
        <f t="shared" si="0"/>
        <v>0</v>
      </c>
      <c r="D59" s="50">
        <f t="shared" si="6"/>
        <v>0</v>
      </c>
      <c r="E59" s="59"/>
      <c r="F59" s="60">
        <f t="shared" si="1"/>
        <v>0</v>
      </c>
      <c r="G59" s="61" t="e">
        <f t="shared" si="2"/>
        <v>#DIV/0!</v>
      </c>
      <c r="H59" s="50">
        <f t="shared" si="7"/>
        <v>0</v>
      </c>
      <c r="I59" s="51"/>
      <c r="J59" s="52">
        <f t="shared" si="3"/>
        <v>0</v>
      </c>
      <c r="K59" s="53" t="e">
        <f t="shared" si="4"/>
        <v>#DIV/0!</v>
      </c>
      <c r="L59" s="82"/>
      <c r="M59" s="82"/>
      <c r="N59" s="82"/>
      <c r="O59" s="82"/>
      <c r="P59" s="82"/>
      <c r="Q59" s="82"/>
      <c r="R59" s="82"/>
      <c r="S59" s="82"/>
      <c r="T59" s="83"/>
    </row>
    <row r="60" spans="1:20" ht="17.25" thickBot="1" x14ac:dyDescent="0.35">
      <c r="A60" s="62">
        <f t="shared" si="5"/>
        <v>0</v>
      </c>
      <c r="B60" s="63"/>
      <c r="C60" s="64">
        <f t="shared" si="0"/>
        <v>0</v>
      </c>
      <c r="D60" s="65">
        <f t="shared" si="6"/>
        <v>0</v>
      </c>
      <c r="E60" s="66"/>
      <c r="F60" s="67">
        <f t="shared" si="1"/>
        <v>0</v>
      </c>
      <c r="G60" s="68" t="e">
        <f t="shared" si="2"/>
        <v>#DIV/0!</v>
      </c>
      <c r="H60" s="69"/>
      <c r="I60" s="69"/>
      <c r="J60" s="69"/>
      <c r="K60" s="69"/>
      <c r="L60" s="84"/>
      <c r="M60" s="84"/>
      <c r="N60" s="84"/>
      <c r="O60" s="84"/>
      <c r="P60" s="84"/>
      <c r="Q60" s="84"/>
      <c r="R60" s="84"/>
      <c r="S60" s="84"/>
      <c r="T60" s="85"/>
    </row>
    <row r="61" spans="1:20" s="76" customFormat="1" x14ac:dyDescent="0.3">
      <c r="A61" s="71"/>
      <c r="B61" s="72"/>
      <c r="C61" s="73"/>
      <c r="D61" s="73"/>
      <c r="E61" s="74"/>
      <c r="F61" s="74"/>
      <c r="G61" s="75"/>
    </row>
    <row r="62" spans="1:20" s="76" customFormat="1" x14ac:dyDescent="0.3">
      <c r="A62" s="71"/>
      <c r="B62" s="72"/>
      <c r="C62" s="73"/>
      <c r="D62" s="73"/>
      <c r="E62" s="74"/>
      <c r="F62" s="74"/>
      <c r="G62" s="75"/>
    </row>
    <row r="63" spans="1:20" s="76" customFormat="1" x14ac:dyDescent="0.3">
      <c r="A63" s="71"/>
      <c r="B63" s="72"/>
      <c r="C63" s="73"/>
      <c r="D63" s="73"/>
      <c r="E63" s="74"/>
      <c r="F63" s="74"/>
      <c r="G63" s="75"/>
    </row>
    <row r="64" spans="1:20" s="76" customFormat="1" x14ac:dyDescent="0.3">
      <c r="A64" s="71"/>
      <c r="B64" s="72"/>
      <c r="C64" s="73"/>
      <c r="D64" s="73"/>
      <c r="E64" s="74"/>
      <c r="F64" s="74"/>
      <c r="G64" s="75"/>
    </row>
    <row r="65" spans="1:7" s="76" customFormat="1" x14ac:dyDescent="0.3">
      <c r="A65" s="71"/>
      <c r="B65" s="72"/>
      <c r="C65" s="73"/>
      <c r="D65" s="73"/>
      <c r="E65" s="74"/>
      <c r="F65" s="74"/>
      <c r="G65" s="75"/>
    </row>
    <row r="66" spans="1:7" s="76" customFormat="1" x14ac:dyDescent="0.3">
      <c r="A66" s="71"/>
      <c r="B66" s="72"/>
      <c r="C66" s="73"/>
      <c r="D66" s="73"/>
      <c r="E66" s="74"/>
      <c r="F66" s="74"/>
      <c r="G66" s="75"/>
    </row>
    <row r="67" spans="1:7" s="76" customFormat="1" x14ac:dyDescent="0.3">
      <c r="A67" s="71"/>
      <c r="B67" s="72"/>
      <c r="C67" s="73"/>
      <c r="D67" s="73"/>
      <c r="E67" s="74"/>
      <c r="F67" s="74"/>
      <c r="G67" s="75"/>
    </row>
    <row r="68" spans="1:7" s="76" customFormat="1" x14ac:dyDescent="0.3">
      <c r="A68" s="71"/>
      <c r="B68" s="72"/>
      <c r="C68" s="73"/>
      <c r="D68" s="73"/>
      <c r="E68" s="74"/>
      <c r="F68" s="74"/>
      <c r="G68" s="75"/>
    </row>
    <row r="69" spans="1:7" s="76" customFormat="1" x14ac:dyDescent="0.3">
      <c r="A69" s="71"/>
      <c r="B69" s="72"/>
      <c r="C69" s="73"/>
      <c r="D69" s="73"/>
      <c r="E69" s="74"/>
      <c r="F69" s="74"/>
      <c r="G69" s="75"/>
    </row>
    <row r="70" spans="1:7" s="76" customFormat="1" x14ac:dyDescent="0.3">
      <c r="A70" s="71"/>
      <c r="B70" s="72"/>
      <c r="C70" s="73"/>
      <c r="D70" s="73"/>
      <c r="E70" s="74"/>
      <c r="F70" s="74"/>
      <c r="G70" s="75"/>
    </row>
    <row r="71" spans="1:7" s="76" customFormat="1" x14ac:dyDescent="0.3">
      <c r="A71" s="71"/>
      <c r="B71" s="72"/>
      <c r="C71" s="73"/>
      <c r="D71" s="73"/>
      <c r="E71" s="74"/>
      <c r="F71" s="74"/>
      <c r="G71" s="75"/>
    </row>
    <row r="72" spans="1:7" s="76" customFormat="1" x14ac:dyDescent="0.3">
      <c r="A72" s="71"/>
      <c r="B72" s="72"/>
      <c r="C72" s="73"/>
      <c r="D72" s="73"/>
      <c r="E72" s="74"/>
      <c r="F72" s="74"/>
      <c r="G72" s="75"/>
    </row>
    <row r="73" spans="1:7" s="76" customFormat="1" x14ac:dyDescent="0.3">
      <c r="A73" s="71"/>
      <c r="B73" s="72"/>
      <c r="C73" s="73"/>
      <c r="D73" s="73"/>
      <c r="E73" s="74"/>
      <c r="F73" s="74"/>
      <c r="G73" s="75"/>
    </row>
    <row r="74" spans="1:7" s="76" customFormat="1" x14ac:dyDescent="0.3">
      <c r="A74" s="71"/>
      <c r="B74" s="72"/>
      <c r="C74" s="73"/>
      <c r="D74" s="73"/>
      <c r="E74" s="74"/>
      <c r="F74" s="74"/>
      <c r="G74" s="75"/>
    </row>
    <row r="75" spans="1:7" s="76" customFormat="1" x14ac:dyDescent="0.3">
      <c r="A75" s="71"/>
      <c r="B75" s="72"/>
      <c r="C75" s="73"/>
      <c r="D75" s="73"/>
      <c r="E75" s="74"/>
      <c r="F75" s="74"/>
      <c r="G75" s="75"/>
    </row>
    <row r="76" spans="1:7" s="76" customFormat="1" x14ac:dyDescent="0.3">
      <c r="A76" s="71"/>
      <c r="B76" s="72"/>
      <c r="C76" s="73"/>
      <c r="D76" s="73"/>
      <c r="E76" s="74"/>
      <c r="F76" s="74"/>
      <c r="G76" s="75"/>
    </row>
    <row r="77" spans="1:7" s="76" customFormat="1" x14ac:dyDescent="0.3">
      <c r="A77" s="71"/>
      <c r="B77" s="72"/>
      <c r="C77" s="73"/>
      <c r="D77" s="73"/>
      <c r="E77" s="74"/>
      <c r="F77" s="74"/>
      <c r="G77" s="75"/>
    </row>
    <row r="78" spans="1:7" s="76" customFormat="1" x14ac:dyDescent="0.3">
      <c r="A78" s="71"/>
      <c r="B78" s="72"/>
      <c r="C78" s="73"/>
      <c r="D78" s="73"/>
      <c r="E78" s="74"/>
      <c r="F78" s="74"/>
      <c r="G78" s="75"/>
    </row>
    <row r="79" spans="1:7" s="76" customFormat="1" x14ac:dyDescent="0.3">
      <c r="A79" s="71"/>
      <c r="B79" s="72"/>
      <c r="C79" s="73"/>
      <c r="D79" s="73"/>
      <c r="E79" s="74"/>
      <c r="F79" s="74"/>
      <c r="G79" s="75"/>
    </row>
    <row r="80" spans="1:7" s="76" customFormat="1" x14ac:dyDescent="0.3">
      <c r="A80" s="71"/>
      <c r="B80" s="72"/>
      <c r="C80" s="73"/>
      <c r="D80" s="73"/>
      <c r="E80" s="74"/>
      <c r="F80" s="74"/>
      <c r="G80" s="75"/>
    </row>
    <row r="81" spans="1:7" s="76" customFormat="1" x14ac:dyDescent="0.3">
      <c r="A81" s="71"/>
      <c r="B81" s="72"/>
      <c r="C81" s="73"/>
      <c r="D81" s="73"/>
      <c r="E81" s="74"/>
      <c r="F81" s="74"/>
      <c r="G81" s="75"/>
    </row>
    <row r="82" spans="1:7" s="76" customFormat="1" x14ac:dyDescent="0.3">
      <c r="A82" s="71"/>
      <c r="B82" s="72"/>
      <c r="C82" s="73"/>
      <c r="D82" s="73"/>
      <c r="E82" s="74"/>
      <c r="F82" s="74"/>
      <c r="G82" s="75"/>
    </row>
    <row r="83" spans="1:7" s="76" customFormat="1" x14ac:dyDescent="0.3">
      <c r="A83" s="71"/>
      <c r="B83" s="72"/>
      <c r="C83" s="73"/>
      <c r="D83" s="73"/>
      <c r="E83" s="74"/>
      <c r="F83" s="74"/>
      <c r="G83" s="75"/>
    </row>
    <row r="84" spans="1:7" s="76" customFormat="1" x14ac:dyDescent="0.3">
      <c r="A84" s="71"/>
      <c r="B84" s="72"/>
      <c r="C84" s="73"/>
      <c r="D84" s="73"/>
      <c r="E84" s="74"/>
      <c r="F84" s="74"/>
      <c r="G84" s="75"/>
    </row>
    <row r="85" spans="1:7" s="76" customFormat="1" x14ac:dyDescent="0.3">
      <c r="A85" s="71"/>
      <c r="B85" s="72"/>
      <c r="C85" s="73"/>
      <c r="D85" s="73"/>
      <c r="E85" s="74"/>
      <c r="F85" s="74"/>
      <c r="G85" s="75"/>
    </row>
    <row r="86" spans="1:7" s="76" customFormat="1" x14ac:dyDescent="0.3">
      <c r="A86" s="71"/>
      <c r="B86" s="72"/>
      <c r="C86" s="73"/>
      <c r="D86" s="73"/>
      <c r="E86" s="74"/>
      <c r="F86" s="74"/>
      <c r="G86" s="75"/>
    </row>
    <row r="87" spans="1:7" s="76" customFormat="1" x14ac:dyDescent="0.3">
      <c r="A87" s="71"/>
      <c r="B87" s="72"/>
      <c r="C87" s="73"/>
      <c r="D87" s="73"/>
      <c r="E87" s="74"/>
      <c r="F87" s="74"/>
      <c r="G87" s="75"/>
    </row>
    <row r="88" spans="1:7" s="76" customFormat="1" x14ac:dyDescent="0.3">
      <c r="A88" s="71"/>
      <c r="B88" s="72"/>
      <c r="C88" s="73"/>
      <c r="D88" s="73"/>
      <c r="E88" s="74"/>
      <c r="F88" s="74"/>
      <c r="G88" s="75"/>
    </row>
    <row r="89" spans="1:7" s="76" customFormat="1" x14ac:dyDescent="0.3">
      <c r="A89" s="71"/>
      <c r="B89" s="72"/>
      <c r="C89" s="73"/>
      <c r="D89" s="73"/>
      <c r="E89" s="74"/>
      <c r="F89" s="74"/>
      <c r="G89" s="75"/>
    </row>
    <row r="90" spans="1:7" s="76" customFormat="1" x14ac:dyDescent="0.3">
      <c r="A90" s="71"/>
      <c r="B90" s="72"/>
      <c r="C90" s="73"/>
      <c r="D90" s="73"/>
      <c r="E90" s="74"/>
      <c r="F90" s="74"/>
      <c r="G90" s="75"/>
    </row>
    <row r="91" spans="1:7" s="76" customFormat="1" x14ac:dyDescent="0.3">
      <c r="A91" s="71"/>
      <c r="B91" s="74"/>
      <c r="C91" s="73"/>
      <c r="D91" s="73"/>
      <c r="E91" s="74"/>
      <c r="F91" s="74"/>
      <c r="G91" s="75"/>
    </row>
    <row r="92" spans="1:7" s="76" customFormat="1" x14ac:dyDescent="0.3">
      <c r="A92" s="71"/>
      <c r="B92" s="74"/>
      <c r="C92" s="73"/>
      <c r="D92" s="73"/>
      <c r="E92" s="74"/>
      <c r="F92" s="74"/>
      <c r="G92" s="75"/>
    </row>
    <row r="93" spans="1:7" s="76" customFormat="1" x14ac:dyDescent="0.3">
      <c r="A93" s="71"/>
      <c r="B93" s="74"/>
      <c r="C93" s="73"/>
      <c r="D93" s="73"/>
      <c r="E93" s="74"/>
      <c r="F93" s="74"/>
      <c r="G93" s="75"/>
    </row>
    <row r="94" spans="1:7" s="76" customFormat="1" x14ac:dyDescent="0.3">
      <c r="A94" s="71"/>
      <c r="B94" s="74"/>
      <c r="C94" s="73"/>
      <c r="D94" s="73"/>
      <c r="E94" s="74"/>
      <c r="F94" s="74"/>
      <c r="G94" s="75"/>
    </row>
    <row r="95" spans="1:7" s="76" customFormat="1" x14ac:dyDescent="0.3">
      <c r="A95" s="71"/>
      <c r="B95" s="74"/>
      <c r="C95" s="73"/>
      <c r="D95" s="73"/>
      <c r="E95" s="74"/>
      <c r="F95" s="74"/>
      <c r="G95" s="75"/>
    </row>
    <row r="96" spans="1:7" s="76" customFormat="1" x14ac:dyDescent="0.3">
      <c r="A96" s="71"/>
      <c r="B96" s="74"/>
      <c r="C96" s="73"/>
      <c r="D96" s="73"/>
      <c r="E96" s="74"/>
      <c r="F96" s="74"/>
      <c r="G96" s="75"/>
    </row>
    <row r="97" spans="1:7" s="76" customFormat="1" x14ac:dyDescent="0.3">
      <c r="A97" s="71"/>
      <c r="B97" s="74"/>
      <c r="C97" s="73"/>
      <c r="D97" s="73"/>
      <c r="E97" s="74"/>
      <c r="F97" s="74"/>
      <c r="G97" s="75"/>
    </row>
    <row r="98" spans="1:7" s="76" customFormat="1" x14ac:dyDescent="0.3">
      <c r="A98" s="71"/>
      <c r="B98" s="74"/>
      <c r="C98" s="73"/>
      <c r="D98" s="73"/>
      <c r="E98" s="74"/>
      <c r="F98" s="74"/>
      <c r="G98" s="75"/>
    </row>
    <row r="99" spans="1:7" s="76" customFormat="1" x14ac:dyDescent="0.3">
      <c r="A99" s="71"/>
      <c r="B99" s="74"/>
      <c r="C99" s="73"/>
      <c r="D99" s="73"/>
      <c r="E99" s="74"/>
      <c r="F99" s="74"/>
      <c r="G99" s="75"/>
    </row>
    <row r="100" spans="1:7" s="76" customFormat="1" x14ac:dyDescent="0.3">
      <c r="A100" s="71"/>
      <c r="B100" s="74"/>
      <c r="C100" s="73"/>
      <c r="D100" s="73"/>
      <c r="E100" s="74"/>
      <c r="F100" s="74"/>
      <c r="G100" s="75"/>
    </row>
    <row r="101" spans="1:7" s="76" customFormat="1" x14ac:dyDescent="0.3">
      <c r="A101" s="71"/>
      <c r="B101" s="74"/>
      <c r="C101" s="73"/>
      <c r="D101" s="73"/>
      <c r="E101" s="74"/>
      <c r="F101" s="74"/>
      <c r="G101" s="75"/>
    </row>
    <row r="102" spans="1:7" s="76" customFormat="1" x14ac:dyDescent="0.3">
      <c r="A102" s="71"/>
      <c r="B102" s="74"/>
      <c r="C102" s="73"/>
      <c r="D102" s="73"/>
      <c r="E102" s="74"/>
      <c r="F102" s="74"/>
      <c r="G102" s="75"/>
    </row>
    <row r="103" spans="1:7" s="76" customFormat="1" x14ac:dyDescent="0.3">
      <c r="A103" s="71"/>
      <c r="B103" s="74"/>
      <c r="C103" s="73"/>
      <c r="D103" s="73"/>
      <c r="E103" s="74"/>
      <c r="F103" s="74"/>
      <c r="G103" s="75"/>
    </row>
    <row r="104" spans="1:7" s="76" customFormat="1" x14ac:dyDescent="0.3">
      <c r="A104" s="71"/>
      <c r="B104" s="74"/>
      <c r="C104" s="73"/>
      <c r="D104" s="73"/>
      <c r="E104" s="74"/>
      <c r="F104" s="74"/>
      <c r="G104" s="75"/>
    </row>
    <row r="105" spans="1:7" s="76" customFormat="1" x14ac:dyDescent="0.3">
      <c r="A105" s="71"/>
      <c r="B105" s="74"/>
      <c r="C105" s="73"/>
      <c r="D105" s="73"/>
      <c r="E105" s="74"/>
      <c r="F105" s="74"/>
      <c r="G105" s="75"/>
    </row>
    <row r="106" spans="1:7" s="76" customFormat="1" x14ac:dyDescent="0.3">
      <c r="A106" s="71"/>
      <c r="B106" s="74"/>
      <c r="C106" s="73"/>
      <c r="D106" s="73"/>
      <c r="E106" s="74"/>
      <c r="F106" s="74"/>
      <c r="G106" s="75"/>
    </row>
    <row r="107" spans="1:7" s="76" customFormat="1" x14ac:dyDescent="0.3">
      <c r="A107" s="71"/>
      <c r="B107" s="74"/>
      <c r="C107" s="73"/>
      <c r="D107" s="73"/>
      <c r="E107" s="74"/>
      <c r="F107" s="74"/>
      <c r="G107" s="75"/>
    </row>
    <row r="108" spans="1:7" s="76" customFormat="1" x14ac:dyDescent="0.3">
      <c r="A108" s="71"/>
      <c r="B108" s="74"/>
      <c r="C108" s="73"/>
      <c r="D108" s="73"/>
      <c r="E108" s="74"/>
      <c r="F108" s="74"/>
      <c r="G108" s="75"/>
    </row>
    <row r="109" spans="1:7" s="76" customFormat="1" x14ac:dyDescent="0.3">
      <c r="A109" s="71"/>
      <c r="B109" s="74"/>
      <c r="C109" s="73"/>
      <c r="D109" s="73"/>
      <c r="E109" s="74"/>
      <c r="F109" s="74"/>
      <c r="G109" s="75"/>
    </row>
    <row r="110" spans="1:7" s="76" customFormat="1" x14ac:dyDescent="0.3">
      <c r="A110" s="71"/>
      <c r="B110" s="74"/>
      <c r="C110" s="73"/>
      <c r="D110" s="73"/>
      <c r="E110" s="74"/>
      <c r="F110" s="74"/>
      <c r="G110" s="75"/>
    </row>
    <row r="111" spans="1:7" s="76" customFormat="1" x14ac:dyDescent="0.3">
      <c r="A111" s="71"/>
      <c r="B111" s="74"/>
      <c r="C111" s="73"/>
      <c r="D111" s="73"/>
      <c r="E111" s="74"/>
      <c r="F111" s="74"/>
      <c r="G111" s="75"/>
    </row>
    <row r="112" spans="1:7" s="76" customFormat="1" x14ac:dyDescent="0.3">
      <c r="A112" s="71"/>
      <c r="B112" s="74"/>
      <c r="C112" s="73"/>
      <c r="D112" s="73"/>
      <c r="E112" s="74"/>
      <c r="F112" s="74"/>
      <c r="G112" s="75"/>
    </row>
    <row r="113" spans="1:7" s="76" customFormat="1" x14ac:dyDescent="0.3">
      <c r="A113" s="71"/>
      <c r="B113" s="74"/>
      <c r="C113" s="73"/>
      <c r="D113" s="73"/>
      <c r="E113" s="74"/>
      <c r="F113" s="74"/>
      <c r="G113" s="75"/>
    </row>
    <row r="114" spans="1:7" s="76" customFormat="1" x14ac:dyDescent="0.3">
      <c r="A114" s="71"/>
      <c r="B114" s="74"/>
      <c r="C114" s="73"/>
      <c r="D114" s="73"/>
      <c r="E114" s="74"/>
      <c r="F114" s="74"/>
      <c r="G114" s="75"/>
    </row>
    <row r="115" spans="1:7" s="76" customFormat="1" x14ac:dyDescent="0.3">
      <c r="A115" s="71"/>
      <c r="B115" s="74"/>
      <c r="C115" s="73"/>
      <c r="D115" s="73"/>
      <c r="E115" s="74"/>
      <c r="F115" s="74"/>
      <c r="G115" s="75"/>
    </row>
    <row r="116" spans="1:7" s="76" customFormat="1" x14ac:dyDescent="0.3">
      <c r="A116" s="71"/>
      <c r="B116" s="74"/>
      <c r="C116" s="73"/>
      <c r="D116" s="73"/>
      <c r="E116" s="74"/>
      <c r="F116" s="74"/>
      <c r="G116" s="75"/>
    </row>
    <row r="117" spans="1:7" s="76" customFormat="1" x14ac:dyDescent="0.3">
      <c r="A117" s="71"/>
      <c r="B117" s="74"/>
      <c r="C117" s="73"/>
      <c r="D117" s="73"/>
      <c r="E117" s="74"/>
      <c r="F117" s="74"/>
      <c r="G117" s="75"/>
    </row>
    <row r="118" spans="1:7" s="76" customFormat="1" x14ac:dyDescent="0.3">
      <c r="A118" s="71"/>
      <c r="B118" s="74"/>
      <c r="C118" s="73"/>
      <c r="D118" s="73"/>
      <c r="E118" s="74"/>
      <c r="F118" s="74"/>
      <c r="G118" s="75"/>
    </row>
    <row r="119" spans="1:7" s="76" customFormat="1" x14ac:dyDescent="0.3">
      <c r="A119" s="71"/>
      <c r="B119" s="74"/>
      <c r="C119" s="73"/>
      <c r="D119" s="73"/>
      <c r="E119" s="74"/>
      <c r="F119" s="74"/>
      <c r="G119" s="75"/>
    </row>
    <row r="120" spans="1:7" s="76" customFormat="1" x14ac:dyDescent="0.3">
      <c r="A120" s="71"/>
      <c r="B120" s="74"/>
      <c r="C120" s="73"/>
      <c r="D120" s="73"/>
      <c r="E120" s="74"/>
      <c r="F120" s="74"/>
      <c r="G120" s="75"/>
    </row>
    <row r="121" spans="1:7" s="76" customFormat="1" x14ac:dyDescent="0.3">
      <c r="A121" s="71"/>
      <c r="B121" s="74"/>
      <c r="C121" s="73"/>
      <c r="D121" s="73"/>
      <c r="E121" s="74"/>
      <c r="F121" s="74"/>
      <c r="G121" s="75"/>
    </row>
    <row r="122" spans="1:7" s="76" customFormat="1" x14ac:dyDescent="0.3">
      <c r="A122" s="71"/>
      <c r="B122" s="74"/>
      <c r="C122" s="73"/>
      <c r="D122" s="73"/>
      <c r="E122" s="74"/>
      <c r="F122" s="74"/>
      <c r="G122" s="75"/>
    </row>
    <row r="123" spans="1:7" s="76" customFormat="1" x14ac:dyDescent="0.3">
      <c r="A123" s="71"/>
      <c r="B123" s="74"/>
      <c r="C123" s="73"/>
      <c r="D123" s="73"/>
      <c r="E123" s="74"/>
      <c r="F123" s="74"/>
      <c r="G123" s="75"/>
    </row>
    <row r="124" spans="1:7" s="76" customFormat="1" x14ac:dyDescent="0.3">
      <c r="A124" s="71"/>
      <c r="B124" s="74"/>
      <c r="C124" s="73"/>
      <c r="D124" s="73"/>
      <c r="E124" s="74"/>
      <c r="F124" s="74"/>
      <c r="G124" s="75"/>
    </row>
    <row r="125" spans="1:7" s="76" customFormat="1" x14ac:dyDescent="0.3">
      <c r="A125" s="71"/>
      <c r="B125" s="74"/>
      <c r="C125" s="73"/>
      <c r="D125" s="73"/>
      <c r="E125" s="74"/>
      <c r="F125" s="74"/>
      <c r="G125" s="75"/>
    </row>
    <row r="126" spans="1:7" s="76" customFormat="1" x14ac:dyDescent="0.3">
      <c r="A126" s="71"/>
      <c r="B126" s="74"/>
      <c r="C126" s="73"/>
      <c r="D126" s="73"/>
      <c r="E126" s="74"/>
      <c r="F126" s="74"/>
      <c r="G126" s="75"/>
    </row>
    <row r="127" spans="1:7" s="76" customFormat="1" x14ac:dyDescent="0.3">
      <c r="A127" s="71"/>
      <c r="B127" s="74"/>
      <c r="C127" s="73"/>
      <c r="D127" s="73"/>
      <c r="E127" s="74"/>
      <c r="F127" s="74"/>
      <c r="G127" s="75"/>
    </row>
    <row r="128" spans="1:7" s="76" customFormat="1" x14ac:dyDescent="0.3">
      <c r="A128" s="71"/>
      <c r="B128" s="74"/>
      <c r="C128" s="73"/>
      <c r="D128" s="73"/>
      <c r="E128" s="74"/>
      <c r="F128" s="74"/>
      <c r="G128" s="75"/>
    </row>
    <row r="129" spans="1:7" s="76" customFormat="1" x14ac:dyDescent="0.3">
      <c r="A129" s="71"/>
      <c r="B129" s="74"/>
      <c r="C129" s="73"/>
      <c r="D129" s="73"/>
      <c r="E129" s="74"/>
      <c r="F129" s="74"/>
      <c r="G129" s="75"/>
    </row>
    <row r="130" spans="1:7" s="76" customFormat="1" x14ac:dyDescent="0.3">
      <c r="A130" s="71"/>
      <c r="B130" s="74"/>
      <c r="C130" s="73"/>
      <c r="D130" s="73"/>
      <c r="E130" s="74"/>
      <c r="F130" s="74"/>
      <c r="G130" s="75"/>
    </row>
    <row r="131" spans="1:7" s="76" customFormat="1" x14ac:dyDescent="0.3">
      <c r="A131" s="71"/>
      <c r="B131" s="74"/>
      <c r="C131" s="73"/>
      <c r="D131" s="73"/>
      <c r="E131" s="74"/>
      <c r="F131" s="74"/>
      <c r="G131" s="75"/>
    </row>
    <row r="132" spans="1:7" s="76" customFormat="1" x14ac:dyDescent="0.3">
      <c r="A132" s="71"/>
      <c r="B132" s="74"/>
      <c r="C132" s="73"/>
      <c r="D132" s="73"/>
      <c r="E132" s="74"/>
      <c r="F132" s="74"/>
      <c r="G132" s="75"/>
    </row>
    <row r="133" spans="1:7" s="76" customFormat="1" x14ac:dyDescent="0.3">
      <c r="A133" s="71"/>
      <c r="B133" s="74"/>
      <c r="C133" s="73"/>
      <c r="D133" s="73"/>
      <c r="E133" s="74"/>
      <c r="F133" s="74"/>
      <c r="G133" s="75"/>
    </row>
    <row r="134" spans="1:7" s="76" customFormat="1" x14ac:dyDescent="0.3">
      <c r="A134" s="71"/>
      <c r="B134" s="74"/>
      <c r="C134" s="73"/>
      <c r="D134" s="73"/>
      <c r="E134" s="74"/>
      <c r="F134" s="74"/>
      <c r="G134" s="75"/>
    </row>
    <row r="135" spans="1:7" s="76" customFormat="1" x14ac:dyDescent="0.3">
      <c r="A135" s="71"/>
      <c r="B135" s="74"/>
      <c r="C135" s="73"/>
      <c r="D135" s="73"/>
      <c r="E135" s="74"/>
      <c r="F135" s="74"/>
      <c r="G135" s="75"/>
    </row>
    <row r="136" spans="1:7" s="76" customFormat="1" x14ac:dyDescent="0.3">
      <c r="A136" s="71"/>
      <c r="B136" s="74"/>
      <c r="C136" s="73"/>
      <c r="D136" s="73"/>
      <c r="E136" s="74"/>
      <c r="F136" s="74"/>
      <c r="G136" s="75"/>
    </row>
    <row r="137" spans="1:7" s="76" customFormat="1" x14ac:dyDescent="0.3">
      <c r="A137" s="71"/>
      <c r="B137" s="74"/>
      <c r="C137" s="73"/>
      <c r="D137" s="73"/>
      <c r="E137" s="74"/>
      <c r="F137" s="74"/>
      <c r="G137" s="75"/>
    </row>
    <row r="138" spans="1:7" s="76" customFormat="1" x14ac:dyDescent="0.3">
      <c r="A138" s="71"/>
      <c r="B138" s="74"/>
      <c r="C138" s="73"/>
      <c r="D138" s="73"/>
      <c r="E138" s="74"/>
      <c r="F138" s="74"/>
      <c r="G138" s="75"/>
    </row>
    <row r="139" spans="1:7" s="76" customFormat="1" x14ac:dyDescent="0.3">
      <c r="A139" s="71"/>
      <c r="B139" s="74"/>
      <c r="C139" s="73"/>
      <c r="D139" s="73"/>
      <c r="E139" s="74"/>
      <c r="F139" s="74"/>
      <c r="G139" s="75"/>
    </row>
    <row r="140" spans="1:7" s="76" customFormat="1" x14ac:dyDescent="0.3">
      <c r="A140" s="71"/>
      <c r="B140" s="74"/>
      <c r="C140" s="73"/>
      <c r="D140" s="73"/>
      <c r="E140" s="74"/>
      <c r="F140" s="74"/>
      <c r="G140" s="75"/>
    </row>
    <row r="141" spans="1:7" s="76" customFormat="1" x14ac:dyDescent="0.3">
      <c r="A141" s="71"/>
      <c r="B141" s="74"/>
      <c r="C141" s="73"/>
      <c r="D141" s="73"/>
      <c r="E141" s="74"/>
      <c r="F141" s="74"/>
      <c r="G141" s="75"/>
    </row>
    <row r="142" spans="1:7" s="76" customFormat="1" x14ac:dyDescent="0.3">
      <c r="A142" s="71"/>
      <c r="B142" s="74"/>
      <c r="C142" s="73"/>
      <c r="D142" s="73"/>
      <c r="E142" s="74"/>
      <c r="F142" s="74"/>
      <c r="G142" s="75"/>
    </row>
    <row r="143" spans="1:7" s="76" customFormat="1" x14ac:dyDescent="0.3">
      <c r="A143" s="71"/>
      <c r="B143" s="74"/>
      <c r="C143" s="73"/>
      <c r="D143" s="73"/>
      <c r="E143" s="74"/>
      <c r="F143" s="74"/>
      <c r="G143" s="75"/>
    </row>
    <row r="144" spans="1:7" s="76" customFormat="1" x14ac:dyDescent="0.3">
      <c r="A144" s="71"/>
      <c r="B144" s="74"/>
      <c r="C144" s="73"/>
      <c r="D144" s="73"/>
      <c r="E144" s="74"/>
      <c r="F144" s="74"/>
      <c r="G144" s="75"/>
    </row>
    <row r="145" spans="1:7" s="76" customFormat="1" x14ac:dyDescent="0.3">
      <c r="A145" s="71"/>
      <c r="B145" s="74"/>
      <c r="C145" s="73"/>
      <c r="D145" s="73"/>
      <c r="E145" s="74"/>
      <c r="F145" s="74"/>
      <c r="G145" s="75"/>
    </row>
    <row r="146" spans="1:7" s="76" customFormat="1" x14ac:dyDescent="0.3">
      <c r="A146" s="71"/>
      <c r="B146" s="74"/>
      <c r="C146" s="73"/>
      <c r="D146" s="73"/>
      <c r="E146" s="74"/>
      <c r="F146" s="74"/>
      <c r="G146" s="75"/>
    </row>
    <row r="147" spans="1:7" s="76" customFormat="1" x14ac:dyDescent="0.3">
      <c r="A147" s="71"/>
      <c r="B147" s="74"/>
      <c r="C147" s="73"/>
      <c r="D147" s="73"/>
      <c r="E147" s="74"/>
      <c r="F147" s="74"/>
      <c r="G147" s="75"/>
    </row>
    <row r="148" spans="1:7" s="76" customFormat="1" x14ac:dyDescent="0.3">
      <c r="A148" s="71"/>
      <c r="B148" s="74"/>
      <c r="C148" s="73"/>
      <c r="D148" s="73"/>
      <c r="E148" s="74"/>
      <c r="F148" s="74"/>
      <c r="G148" s="75"/>
    </row>
    <row r="149" spans="1:7" s="76" customFormat="1" x14ac:dyDescent="0.3">
      <c r="A149" s="71"/>
      <c r="B149" s="74"/>
      <c r="C149" s="73"/>
      <c r="D149" s="73"/>
      <c r="E149" s="74"/>
      <c r="F149" s="74"/>
      <c r="G149" s="75"/>
    </row>
    <row r="150" spans="1:7" s="76" customFormat="1" x14ac:dyDescent="0.3">
      <c r="A150" s="71"/>
      <c r="B150" s="74"/>
      <c r="C150" s="73"/>
      <c r="D150" s="73"/>
      <c r="E150" s="74"/>
      <c r="F150" s="74"/>
      <c r="G150" s="75"/>
    </row>
    <row r="151" spans="1:7" s="76" customFormat="1" x14ac:dyDescent="0.3">
      <c r="A151" s="71"/>
      <c r="B151" s="74"/>
      <c r="C151" s="73"/>
      <c r="D151" s="73"/>
      <c r="E151" s="74"/>
      <c r="F151" s="74"/>
      <c r="G151" s="75"/>
    </row>
    <row r="152" spans="1:7" s="76" customFormat="1" x14ac:dyDescent="0.3">
      <c r="A152" s="71"/>
      <c r="B152" s="74"/>
      <c r="C152" s="73"/>
      <c r="D152" s="73"/>
      <c r="E152" s="74"/>
      <c r="F152" s="74"/>
      <c r="G152" s="75"/>
    </row>
    <row r="153" spans="1:7" s="76" customFormat="1" x14ac:dyDescent="0.3">
      <c r="A153" s="71"/>
      <c r="B153" s="74"/>
      <c r="C153" s="73"/>
      <c r="D153" s="73"/>
      <c r="E153" s="74"/>
      <c r="F153" s="74"/>
      <c r="G153" s="75"/>
    </row>
    <row r="154" spans="1:7" s="76" customFormat="1" x14ac:dyDescent="0.3">
      <c r="A154" s="71"/>
      <c r="B154" s="74"/>
      <c r="C154" s="73"/>
      <c r="D154" s="73"/>
      <c r="E154" s="74"/>
      <c r="F154" s="74"/>
      <c r="G154" s="75"/>
    </row>
    <row r="155" spans="1:7" s="76" customFormat="1" x14ac:dyDescent="0.3">
      <c r="A155" s="71"/>
      <c r="B155" s="74"/>
      <c r="C155" s="73"/>
      <c r="D155" s="73"/>
      <c r="E155" s="74"/>
      <c r="F155" s="74"/>
      <c r="G155" s="75"/>
    </row>
    <row r="156" spans="1:7" s="76" customFormat="1" x14ac:dyDescent="0.3">
      <c r="A156" s="71"/>
      <c r="B156" s="74"/>
      <c r="C156" s="73"/>
      <c r="D156" s="73"/>
      <c r="E156" s="74"/>
      <c r="F156" s="74"/>
      <c r="G156" s="75"/>
    </row>
    <row r="157" spans="1:7" s="76" customFormat="1" x14ac:dyDescent="0.3">
      <c r="A157" s="71"/>
      <c r="B157" s="74"/>
      <c r="C157" s="73"/>
      <c r="D157" s="73"/>
      <c r="E157" s="74"/>
      <c r="F157" s="74"/>
      <c r="G157" s="75"/>
    </row>
    <row r="158" spans="1:7" s="76" customFormat="1" x14ac:dyDescent="0.3">
      <c r="A158" s="71"/>
      <c r="B158" s="74"/>
      <c r="C158" s="73"/>
      <c r="D158" s="73"/>
      <c r="E158" s="74"/>
      <c r="F158" s="74"/>
      <c r="G158" s="75"/>
    </row>
    <row r="159" spans="1:7" s="76" customFormat="1" x14ac:dyDescent="0.3">
      <c r="A159" s="71"/>
      <c r="B159" s="74"/>
      <c r="C159" s="73"/>
      <c r="D159" s="73"/>
      <c r="E159" s="74"/>
      <c r="F159" s="74"/>
      <c r="G159" s="75"/>
    </row>
    <row r="160" spans="1:7" s="76" customFormat="1" x14ac:dyDescent="0.3">
      <c r="A160" s="71"/>
      <c r="B160" s="74"/>
      <c r="C160" s="73"/>
      <c r="D160" s="73"/>
      <c r="E160" s="74"/>
      <c r="F160" s="74"/>
      <c r="G160" s="75"/>
    </row>
    <row r="161" spans="1:7" s="76" customFormat="1" x14ac:dyDescent="0.3">
      <c r="A161" s="71"/>
      <c r="B161" s="74"/>
      <c r="C161" s="73"/>
      <c r="D161" s="73"/>
      <c r="E161" s="74"/>
      <c r="F161" s="74"/>
      <c r="G161" s="75"/>
    </row>
    <row r="162" spans="1:7" s="76" customFormat="1" x14ac:dyDescent="0.3">
      <c r="A162" s="71"/>
      <c r="B162" s="74"/>
      <c r="C162" s="73"/>
      <c r="D162" s="73"/>
      <c r="E162" s="74"/>
      <c r="F162" s="74"/>
      <c r="G162" s="75"/>
    </row>
    <row r="163" spans="1:7" s="76" customFormat="1" x14ac:dyDescent="0.3">
      <c r="A163" s="71"/>
      <c r="B163" s="74"/>
      <c r="C163" s="73"/>
      <c r="D163" s="73"/>
      <c r="E163" s="74"/>
      <c r="F163" s="74"/>
      <c r="G163" s="75"/>
    </row>
    <row r="164" spans="1:7" s="76" customFormat="1" x14ac:dyDescent="0.3">
      <c r="A164" s="71"/>
      <c r="B164" s="74"/>
      <c r="C164" s="73"/>
      <c r="D164" s="73"/>
      <c r="E164" s="74"/>
      <c r="F164" s="74"/>
      <c r="G164" s="75"/>
    </row>
    <row r="165" spans="1:7" s="76" customFormat="1" x14ac:dyDescent="0.3">
      <c r="A165" s="71"/>
      <c r="B165" s="74"/>
      <c r="C165" s="73"/>
      <c r="D165" s="73"/>
      <c r="E165" s="74"/>
      <c r="F165" s="74"/>
      <c r="G165" s="75"/>
    </row>
    <row r="166" spans="1:7" s="76" customFormat="1" x14ac:dyDescent="0.3">
      <c r="A166" s="71"/>
      <c r="B166" s="74"/>
      <c r="C166" s="73"/>
      <c r="D166" s="73"/>
      <c r="E166" s="74"/>
      <c r="F166" s="74"/>
      <c r="G166" s="75"/>
    </row>
    <row r="167" spans="1:7" s="76" customFormat="1" x14ac:dyDescent="0.3">
      <c r="A167" s="71"/>
      <c r="B167" s="74"/>
      <c r="C167" s="73"/>
      <c r="D167" s="73"/>
      <c r="E167" s="74"/>
      <c r="F167" s="74"/>
      <c r="G167" s="75"/>
    </row>
    <row r="168" spans="1:7" s="76" customFormat="1" x14ac:dyDescent="0.3">
      <c r="A168" s="71"/>
      <c r="B168" s="74"/>
      <c r="C168" s="73"/>
      <c r="D168" s="73"/>
      <c r="E168" s="74"/>
      <c r="F168" s="74"/>
      <c r="G168" s="75"/>
    </row>
    <row r="169" spans="1:7" s="76" customFormat="1" x14ac:dyDescent="0.3">
      <c r="A169" s="71"/>
      <c r="B169" s="74"/>
      <c r="C169" s="73"/>
      <c r="D169" s="73"/>
      <c r="E169" s="74"/>
      <c r="F169" s="74"/>
      <c r="G169" s="75"/>
    </row>
    <row r="170" spans="1:7" s="76" customFormat="1" x14ac:dyDescent="0.3">
      <c r="A170" s="71"/>
      <c r="B170" s="74"/>
      <c r="C170" s="73"/>
      <c r="D170" s="73"/>
      <c r="E170" s="74"/>
      <c r="F170" s="74"/>
      <c r="G170" s="75"/>
    </row>
    <row r="171" spans="1:7" s="76" customFormat="1" x14ac:dyDescent="0.3">
      <c r="A171" s="71"/>
      <c r="B171" s="74"/>
      <c r="C171" s="73"/>
      <c r="D171" s="73"/>
      <c r="E171" s="74"/>
      <c r="F171" s="74"/>
      <c r="G171" s="75"/>
    </row>
    <row r="172" spans="1:7" s="76" customFormat="1" x14ac:dyDescent="0.3">
      <c r="A172" s="71"/>
      <c r="B172" s="74"/>
      <c r="C172" s="73"/>
      <c r="D172" s="73"/>
      <c r="E172" s="74"/>
      <c r="F172" s="74"/>
      <c r="G172" s="75"/>
    </row>
    <row r="173" spans="1:7" s="76" customFormat="1" x14ac:dyDescent="0.3">
      <c r="A173" s="71"/>
      <c r="B173" s="74"/>
      <c r="C173" s="73"/>
      <c r="D173" s="73"/>
      <c r="E173" s="74"/>
      <c r="F173" s="74"/>
      <c r="G173" s="75"/>
    </row>
    <row r="174" spans="1:7" s="76" customFormat="1" x14ac:dyDescent="0.3">
      <c r="A174" s="71"/>
      <c r="B174" s="74"/>
      <c r="C174" s="73"/>
      <c r="D174" s="73"/>
      <c r="E174" s="74"/>
      <c r="F174" s="74"/>
      <c r="G174" s="75"/>
    </row>
    <row r="175" spans="1:7" s="76" customFormat="1" x14ac:dyDescent="0.3">
      <c r="A175" s="71"/>
      <c r="B175" s="74"/>
      <c r="C175" s="73"/>
      <c r="D175" s="73"/>
      <c r="E175" s="74"/>
      <c r="F175" s="74"/>
      <c r="G175" s="75"/>
    </row>
    <row r="176" spans="1:7" s="76" customFormat="1" x14ac:dyDescent="0.3">
      <c r="A176" s="71"/>
      <c r="B176" s="74"/>
      <c r="C176" s="73"/>
      <c r="D176" s="73"/>
      <c r="E176" s="74"/>
      <c r="F176" s="74"/>
      <c r="G176" s="75"/>
    </row>
    <row r="177" spans="1:7" s="76" customFormat="1" x14ac:dyDescent="0.3">
      <c r="A177" s="71"/>
      <c r="B177" s="74"/>
      <c r="C177" s="73"/>
      <c r="D177" s="73"/>
      <c r="E177" s="74"/>
      <c r="F177" s="74"/>
      <c r="G177" s="75"/>
    </row>
    <row r="178" spans="1:7" s="76" customFormat="1" x14ac:dyDescent="0.3">
      <c r="A178" s="71"/>
      <c r="B178" s="74"/>
      <c r="C178" s="73"/>
      <c r="D178" s="73"/>
      <c r="E178" s="74"/>
      <c r="F178" s="74"/>
      <c r="G178" s="75"/>
    </row>
    <row r="179" spans="1:7" s="76" customFormat="1" x14ac:dyDescent="0.3">
      <c r="A179" s="71"/>
      <c r="B179" s="74"/>
      <c r="C179" s="73"/>
      <c r="D179" s="73"/>
      <c r="E179" s="74"/>
      <c r="F179" s="74"/>
      <c r="G179" s="75"/>
    </row>
    <row r="180" spans="1:7" s="76" customFormat="1" x14ac:dyDescent="0.3">
      <c r="A180" s="71"/>
      <c r="B180" s="74"/>
      <c r="C180" s="73"/>
      <c r="D180" s="73"/>
      <c r="E180" s="74"/>
      <c r="F180" s="74"/>
      <c r="G180" s="75"/>
    </row>
    <row r="181" spans="1:7" s="76" customFormat="1" x14ac:dyDescent="0.3">
      <c r="A181" s="71"/>
      <c r="B181" s="74"/>
      <c r="C181" s="73"/>
      <c r="D181" s="73"/>
      <c r="E181" s="74"/>
      <c r="F181" s="74"/>
      <c r="G181" s="75"/>
    </row>
    <row r="182" spans="1:7" s="76" customFormat="1" x14ac:dyDescent="0.3">
      <c r="A182" s="71"/>
      <c r="B182" s="74"/>
      <c r="C182" s="73"/>
      <c r="D182" s="73"/>
      <c r="E182" s="74"/>
      <c r="F182" s="74"/>
      <c r="G182" s="75"/>
    </row>
    <row r="183" spans="1:7" s="76" customFormat="1" x14ac:dyDescent="0.3">
      <c r="A183" s="71"/>
      <c r="B183" s="74"/>
      <c r="C183" s="73"/>
      <c r="D183" s="73"/>
      <c r="E183" s="74"/>
      <c r="F183" s="74"/>
      <c r="G183" s="75"/>
    </row>
    <row r="184" spans="1:7" s="76" customFormat="1" x14ac:dyDescent="0.3">
      <c r="A184" s="71"/>
      <c r="B184" s="74"/>
      <c r="C184" s="73"/>
      <c r="D184" s="73"/>
      <c r="E184" s="74"/>
      <c r="F184" s="74"/>
      <c r="G184" s="75"/>
    </row>
    <row r="185" spans="1:7" s="76" customFormat="1" x14ac:dyDescent="0.3">
      <c r="A185" s="71"/>
      <c r="B185" s="74"/>
      <c r="C185" s="73"/>
      <c r="D185" s="73"/>
      <c r="E185" s="74"/>
      <c r="F185" s="74"/>
      <c r="G185" s="75"/>
    </row>
    <row r="186" spans="1:7" s="76" customFormat="1" x14ac:dyDescent="0.3">
      <c r="A186" s="71"/>
      <c r="B186" s="74"/>
      <c r="C186" s="73"/>
      <c r="D186" s="73"/>
      <c r="E186" s="74"/>
      <c r="F186" s="74"/>
      <c r="G186" s="75"/>
    </row>
    <row r="187" spans="1:7" s="76" customFormat="1" x14ac:dyDescent="0.3">
      <c r="A187" s="71"/>
      <c r="B187" s="74"/>
      <c r="C187" s="73"/>
      <c r="D187" s="73"/>
      <c r="E187" s="74"/>
      <c r="F187" s="74"/>
      <c r="G187" s="75"/>
    </row>
    <row r="188" spans="1:7" s="76" customFormat="1" x14ac:dyDescent="0.3">
      <c r="A188" s="71"/>
      <c r="B188" s="74"/>
      <c r="C188" s="73"/>
      <c r="D188" s="73"/>
      <c r="E188" s="74"/>
      <c r="F188" s="74"/>
      <c r="G188" s="75"/>
    </row>
    <row r="189" spans="1:7" s="76" customFormat="1" x14ac:dyDescent="0.3">
      <c r="A189" s="71"/>
      <c r="B189" s="74"/>
      <c r="C189" s="73"/>
      <c r="D189" s="73"/>
      <c r="E189" s="74"/>
      <c r="F189" s="74"/>
      <c r="G189" s="75"/>
    </row>
    <row r="190" spans="1:7" s="76" customFormat="1" x14ac:dyDescent="0.3">
      <c r="A190" s="71"/>
      <c r="B190" s="74"/>
      <c r="C190" s="73"/>
      <c r="D190" s="73"/>
      <c r="E190" s="74"/>
      <c r="F190" s="74"/>
      <c r="G190" s="75"/>
    </row>
    <row r="191" spans="1:7" s="76" customFormat="1" x14ac:dyDescent="0.3">
      <c r="A191" s="71"/>
      <c r="B191" s="74"/>
      <c r="C191" s="73"/>
      <c r="D191" s="73"/>
      <c r="E191" s="74"/>
      <c r="F191" s="74"/>
      <c r="G191" s="75"/>
    </row>
    <row r="192" spans="1:7" s="76" customFormat="1" x14ac:dyDescent="0.3">
      <c r="A192" s="71"/>
      <c r="B192" s="74"/>
      <c r="C192" s="73"/>
      <c r="D192" s="73"/>
      <c r="E192" s="74"/>
      <c r="F192" s="74"/>
      <c r="G192" s="75"/>
    </row>
    <row r="193" spans="1:7" s="76" customFormat="1" x14ac:dyDescent="0.3">
      <c r="A193" s="71"/>
      <c r="B193" s="74"/>
      <c r="C193" s="73"/>
      <c r="D193" s="73"/>
      <c r="E193" s="74"/>
      <c r="F193" s="74"/>
      <c r="G193" s="75"/>
    </row>
    <row r="194" spans="1:7" s="76" customFormat="1" x14ac:dyDescent="0.3">
      <c r="A194" s="71"/>
      <c r="B194" s="74"/>
      <c r="C194" s="73"/>
      <c r="D194" s="73"/>
      <c r="E194" s="74"/>
      <c r="F194" s="74"/>
      <c r="G194" s="75"/>
    </row>
    <row r="195" spans="1:7" s="76" customFormat="1" x14ac:dyDescent="0.3">
      <c r="A195" s="71"/>
      <c r="B195" s="74"/>
      <c r="C195" s="73"/>
      <c r="D195" s="73"/>
      <c r="E195" s="74"/>
      <c r="F195" s="74"/>
      <c r="G195" s="75"/>
    </row>
    <row r="196" spans="1:7" s="76" customFormat="1" x14ac:dyDescent="0.3">
      <c r="A196" s="71"/>
      <c r="B196" s="74"/>
      <c r="C196" s="73"/>
      <c r="D196" s="73"/>
      <c r="E196" s="74"/>
      <c r="F196" s="74"/>
      <c r="G196" s="75"/>
    </row>
    <row r="197" spans="1:7" s="76" customFormat="1" x14ac:dyDescent="0.3">
      <c r="A197" s="71"/>
      <c r="B197" s="74"/>
      <c r="C197" s="73"/>
      <c r="D197" s="73"/>
      <c r="E197" s="74"/>
      <c r="F197" s="74"/>
      <c r="G197" s="75"/>
    </row>
    <row r="198" spans="1:7" s="76" customFormat="1" x14ac:dyDescent="0.3">
      <c r="A198" s="71"/>
      <c r="B198" s="74"/>
      <c r="C198" s="73"/>
      <c r="D198" s="73"/>
      <c r="E198" s="74"/>
      <c r="F198" s="74"/>
      <c r="G198" s="75"/>
    </row>
    <row r="199" spans="1:7" s="76" customFormat="1" x14ac:dyDescent="0.3">
      <c r="A199" s="71"/>
      <c r="B199" s="74"/>
      <c r="C199" s="73"/>
      <c r="D199" s="73"/>
      <c r="E199" s="74"/>
      <c r="F199" s="74"/>
      <c r="G199" s="75"/>
    </row>
    <row r="200" spans="1:7" s="76" customFormat="1" x14ac:dyDescent="0.3">
      <c r="A200" s="71"/>
      <c r="B200" s="74"/>
      <c r="C200" s="73"/>
      <c r="D200" s="73"/>
      <c r="E200" s="74"/>
      <c r="F200" s="74"/>
      <c r="G200" s="75"/>
    </row>
    <row r="201" spans="1:7" s="76" customFormat="1" x14ac:dyDescent="0.3">
      <c r="A201" s="71"/>
      <c r="B201" s="74"/>
      <c r="C201" s="73"/>
      <c r="D201" s="73"/>
      <c r="E201" s="74"/>
      <c r="F201" s="74"/>
      <c r="G201" s="75"/>
    </row>
    <row r="202" spans="1:7" s="76" customFormat="1" x14ac:dyDescent="0.3">
      <c r="A202" s="71"/>
      <c r="B202" s="74"/>
      <c r="C202" s="73"/>
      <c r="D202" s="73"/>
      <c r="E202" s="74"/>
      <c r="F202" s="74"/>
      <c r="G202" s="75"/>
    </row>
    <row r="203" spans="1:7" s="76" customFormat="1" x14ac:dyDescent="0.3">
      <c r="A203" s="71"/>
      <c r="B203" s="74"/>
      <c r="C203" s="73"/>
      <c r="D203" s="73"/>
      <c r="E203" s="74"/>
      <c r="F203" s="74"/>
      <c r="G203" s="75"/>
    </row>
    <row r="204" spans="1:7" s="76" customFormat="1" x14ac:dyDescent="0.3">
      <c r="A204" s="71"/>
      <c r="B204" s="74"/>
      <c r="C204" s="73"/>
      <c r="D204" s="73"/>
      <c r="E204" s="74"/>
      <c r="F204" s="74"/>
      <c r="G204" s="75"/>
    </row>
    <row r="205" spans="1:7" s="76" customFormat="1" x14ac:dyDescent="0.3">
      <c r="A205" s="71"/>
      <c r="B205" s="74"/>
      <c r="C205" s="73"/>
      <c r="D205" s="73"/>
      <c r="E205" s="74"/>
      <c r="F205" s="74"/>
      <c r="G205" s="75"/>
    </row>
    <row r="206" spans="1:7" s="76" customFormat="1" x14ac:dyDescent="0.3">
      <c r="A206" s="71"/>
      <c r="B206" s="74"/>
      <c r="C206" s="73"/>
      <c r="D206" s="73"/>
      <c r="E206" s="74"/>
      <c r="F206" s="74"/>
      <c r="G206" s="75"/>
    </row>
    <row r="207" spans="1:7" s="76" customFormat="1" x14ac:dyDescent="0.3">
      <c r="A207" s="71"/>
      <c r="B207" s="74"/>
      <c r="C207" s="73"/>
      <c r="D207" s="73"/>
      <c r="E207" s="74"/>
      <c r="F207" s="74"/>
      <c r="G207" s="75"/>
    </row>
    <row r="208" spans="1:7" s="76" customFormat="1" x14ac:dyDescent="0.3">
      <c r="A208" s="71"/>
      <c r="B208" s="74"/>
      <c r="C208" s="73"/>
      <c r="D208" s="73"/>
      <c r="E208" s="74"/>
      <c r="F208" s="74"/>
      <c r="G208" s="75"/>
    </row>
    <row r="209" spans="1:7" s="76" customFormat="1" x14ac:dyDescent="0.3">
      <c r="A209" s="71"/>
      <c r="B209" s="74"/>
      <c r="C209" s="73"/>
      <c r="D209" s="73"/>
      <c r="E209" s="74"/>
      <c r="F209" s="74"/>
      <c r="G209" s="75"/>
    </row>
    <row r="210" spans="1:7" s="76" customFormat="1" x14ac:dyDescent="0.3">
      <c r="A210" s="71"/>
      <c r="B210" s="74"/>
      <c r="C210" s="73"/>
      <c r="D210" s="73"/>
      <c r="E210" s="74"/>
      <c r="F210" s="74"/>
      <c r="G210" s="75"/>
    </row>
    <row r="211" spans="1:7" s="76" customFormat="1" x14ac:dyDescent="0.3">
      <c r="A211" s="71"/>
      <c r="B211" s="74"/>
      <c r="C211" s="73"/>
      <c r="D211" s="73"/>
      <c r="E211" s="74"/>
      <c r="F211" s="74"/>
      <c r="G211" s="75"/>
    </row>
    <row r="212" spans="1:7" s="76" customFormat="1" x14ac:dyDescent="0.3">
      <c r="A212" s="71"/>
      <c r="B212" s="74"/>
      <c r="C212" s="73"/>
      <c r="D212" s="73"/>
      <c r="E212" s="74"/>
      <c r="F212" s="74"/>
      <c r="G212" s="75"/>
    </row>
    <row r="213" spans="1:7" s="76" customFormat="1" x14ac:dyDescent="0.3">
      <c r="A213" s="71"/>
      <c r="B213" s="74"/>
      <c r="C213" s="73"/>
      <c r="D213" s="73"/>
      <c r="E213" s="74"/>
      <c r="F213" s="74"/>
      <c r="G213" s="75"/>
    </row>
    <row r="214" spans="1:7" s="76" customFormat="1" x14ac:dyDescent="0.3">
      <c r="A214" s="71"/>
      <c r="B214" s="74"/>
      <c r="C214" s="73"/>
      <c r="D214" s="73"/>
      <c r="E214" s="74"/>
      <c r="F214" s="74"/>
      <c r="G214" s="75"/>
    </row>
    <row r="215" spans="1:7" s="76" customFormat="1" x14ac:dyDescent="0.3">
      <c r="A215" s="71"/>
      <c r="B215" s="74"/>
      <c r="C215" s="73"/>
      <c r="D215" s="73"/>
      <c r="E215" s="74"/>
      <c r="F215" s="74"/>
      <c r="G215" s="75"/>
    </row>
    <row r="216" spans="1:7" s="76" customFormat="1" x14ac:dyDescent="0.3">
      <c r="A216" s="71"/>
      <c r="B216" s="74"/>
      <c r="C216" s="73"/>
      <c r="D216" s="73"/>
      <c r="E216" s="74"/>
      <c r="F216" s="74"/>
      <c r="G216" s="75"/>
    </row>
    <row r="217" spans="1:7" s="76" customFormat="1" x14ac:dyDescent="0.3">
      <c r="A217" s="71"/>
      <c r="B217" s="74"/>
      <c r="C217" s="73"/>
      <c r="D217" s="73"/>
      <c r="E217" s="74"/>
      <c r="F217" s="74"/>
      <c r="G217" s="75"/>
    </row>
    <row r="218" spans="1:7" s="76" customFormat="1" x14ac:dyDescent="0.3">
      <c r="A218" s="71"/>
      <c r="B218" s="74"/>
      <c r="C218" s="73"/>
      <c r="D218" s="73"/>
      <c r="E218" s="74"/>
      <c r="F218" s="74"/>
      <c r="G218" s="75"/>
    </row>
    <row r="219" spans="1:7" s="76" customFormat="1" x14ac:dyDescent="0.3">
      <c r="A219" s="71"/>
      <c r="B219" s="74"/>
      <c r="C219" s="73"/>
      <c r="D219" s="73"/>
      <c r="E219" s="74"/>
      <c r="F219" s="74"/>
      <c r="G219" s="75"/>
    </row>
    <row r="220" spans="1:7" s="76" customFormat="1" x14ac:dyDescent="0.3">
      <c r="A220" s="71"/>
      <c r="B220" s="74"/>
      <c r="C220" s="73"/>
      <c r="D220" s="73"/>
      <c r="E220" s="74"/>
      <c r="F220" s="74"/>
      <c r="G220" s="75"/>
    </row>
    <row r="221" spans="1:7" s="76" customFormat="1" x14ac:dyDescent="0.3">
      <c r="A221" s="71"/>
      <c r="B221" s="74"/>
      <c r="C221" s="73"/>
      <c r="D221" s="73"/>
      <c r="E221" s="74"/>
      <c r="F221" s="74"/>
      <c r="G221" s="75"/>
    </row>
    <row r="222" spans="1:7" s="76" customFormat="1" x14ac:dyDescent="0.3">
      <c r="A222" s="71"/>
      <c r="B222" s="74"/>
      <c r="C222" s="73"/>
      <c r="D222" s="73"/>
      <c r="E222" s="74"/>
      <c r="F222" s="74"/>
      <c r="G222" s="75"/>
    </row>
    <row r="223" spans="1:7" s="76" customFormat="1" x14ac:dyDescent="0.3">
      <c r="A223" s="71"/>
      <c r="B223" s="74"/>
      <c r="C223" s="73"/>
      <c r="D223" s="73"/>
      <c r="E223" s="74"/>
      <c r="F223" s="74"/>
      <c r="G223" s="75"/>
    </row>
    <row r="224" spans="1:7" s="76" customFormat="1" x14ac:dyDescent="0.3">
      <c r="A224" s="71"/>
      <c r="B224" s="74"/>
      <c r="C224" s="73"/>
      <c r="D224" s="73"/>
      <c r="E224" s="74"/>
      <c r="F224" s="74"/>
      <c r="G224" s="75"/>
    </row>
    <row r="225" spans="1:7" s="76" customFormat="1" x14ac:dyDescent="0.3">
      <c r="A225" s="71"/>
      <c r="B225" s="74"/>
      <c r="C225" s="73"/>
      <c r="D225" s="73"/>
      <c r="E225" s="74"/>
      <c r="F225" s="74"/>
      <c r="G225" s="75"/>
    </row>
    <row r="226" spans="1:7" s="76" customFormat="1" x14ac:dyDescent="0.3">
      <c r="A226" s="71"/>
      <c r="B226" s="74"/>
      <c r="C226" s="73"/>
      <c r="D226" s="73"/>
      <c r="E226" s="74"/>
      <c r="F226" s="74"/>
      <c r="G226" s="75"/>
    </row>
    <row r="227" spans="1:7" s="76" customFormat="1" x14ac:dyDescent="0.3">
      <c r="A227" s="71"/>
      <c r="B227" s="74"/>
      <c r="C227" s="73"/>
      <c r="D227" s="73"/>
      <c r="E227" s="74"/>
      <c r="F227" s="74"/>
      <c r="G227" s="75"/>
    </row>
    <row r="228" spans="1:7" s="76" customFormat="1" x14ac:dyDescent="0.3">
      <c r="A228" s="71"/>
      <c r="B228" s="74"/>
      <c r="C228" s="73"/>
      <c r="D228" s="73"/>
      <c r="E228" s="74"/>
      <c r="F228" s="74"/>
      <c r="G228" s="75"/>
    </row>
    <row r="229" spans="1:7" s="76" customFormat="1" x14ac:dyDescent="0.3">
      <c r="A229" s="71"/>
      <c r="B229" s="74"/>
      <c r="C229" s="73"/>
      <c r="D229" s="73"/>
      <c r="E229" s="74"/>
      <c r="F229" s="74"/>
      <c r="G229" s="75"/>
    </row>
    <row r="230" spans="1:7" s="76" customFormat="1" x14ac:dyDescent="0.3">
      <c r="A230" s="71"/>
      <c r="B230" s="74"/>
      <c r="C230" s="73"/>
      <c r="D230" s="73"/>
      <c r="E230" s="74"/>
      <c r="F230" s="74"/>
      <c r="G230" s="75"/>
    </row>
    <row r="231" spans="1:7" s="76" customFormat="1" x14ac:dyDescent="0.3">
      <c r="A231" s="71"/>
      <c r="B231" s="74"/>
      <c r="C231" s="73"/>
      <c r="D231" s="73"/>
      <c r="E231" s="74"/>
      <c r="F231" s="74"/>
      <c r="G231" s="75"/>
    </row>
    <row r="232" spans="1:7" s="76" customFormat="1" x14ac:dyDescent="0.3">
      <c r="A232" s="71"/>
      <c r="B232" s="74"/>
      <c r="C232" s="73"/>
      <c r="D232" s="73"/>
      <c r="E232" s="74"/>
      <c r="F232" s="74"/>
      <c r="G232" s="75"/>
    </row>
    <row r="233" spans="1:7" s="76" customFormat="1" x14ac:dyDescent="0.3">
      <c r="A233" s="71"/>
      <c r="B233" s="74"/>
      <c r="C233" s="73"/>
      <c r="D233" s="73"/>
      <c r="E233" s="74"/>
      <c r="F233" s="74"/>
      <c r="G233" s="75"/>
    </row>
    <row r="234" spans="1:7" s="76" customFormat="1" x14ac:dyDescent="0.3">
      <c r="A234" s="71"/>
      <c r="B234" s="74"/>
      <c r="C234" s="73"/>
      <c r="D234" s="73"/>
      <c r="E234" s="74"/>
      <c r="F234" s="74"/>
      <c r="G234" s="75"/>
    </row>
    <row r="235" spans="1:7" s="76" customFormat="1" x14ac:dyDescent="0.3">
      <c r="A235" s="71"/>
      <c r="B235" s="74"/>
      <c r="C235" s="73"/>
      <c r="D235" s="73"/>
      <c r="E235" s="74"/>
      <c r="F235" s="74"/>
      <c r="G235" s="75"/>
    </row>
    <row r="236" spans="1:7" s="76" customFormat="1" x14ac:dyDescent="0.3">
      <c r="A236" s="71"/>
      <c r="B236" s="74"/>
      <c r="C236" s="73"/>
      <c r="D236" s="73"/>
      <c r="E236" s="74"/>
      <c r="F236" s="74"/>
      <c r="G236" s="75"/>
    </row>
    <row r="237" spans="1:7" s="76" customFormat="1" x14ac:dyDescent="0.3">
      <c r="A237" s="71"/>
      <c r="B237" s="74"/>
      <c r="C237" s="73"/>
      <c r="D237" s="73"/>
      <c r="E237" s="74"/>
      <c r="F237" s="74"/>
      <c r="G237" s="75"/>
    </row>
    <row r="238" spans="1:7" s="76" customFormat="1" x14ac:dyDescent="0.3">
      <c r="A238" s="71"/>
      <c r="B238" s="74"/>
      <c r="C238" s="73"/>
      <c r="D238" s="73"/>
      <c r="E238" s="74"/>
      <c r="F238" s="74"/>
      <c r="G238" s="75"/>
    </row>
    <row r="239" spans="1:7" s="76" customFormat="1" x14ac:dyDescent="0.3">
      <c r="A239" s="71"/>
      <c r="B239" s="74"/>
      <c r="C239" s="73"/>
      <c r="D239" s="73"/>
      <c r="E239" s="74"/>
      <c r="F239" s="74"/>
      <c r="G239" s="75"/>
    </row>
    <row r="240" spans="1:7" s="76" customFormat="1" x14ac:dyDescent="0.3">
      <c r="A240" s="71"/>
      <c r="B240" s="74"/>
      <c r="C240" s="73"/>
      <c r="D240" s="73"/>
      <c r="E240" s="74"/>
      <c r="F240" s="74"/>
      <c r="G240" s="75"/>
    </row>
    <row r="241" spans="1:7" s="76" customFormat="1" x14ac:dyDescent="0.3">
      <c r="A241" s="71"/>
      <c r="B241" s="74"/>
      <c r="C241" s="73"/>
      <c r="D241" s="73"/>
      <c r="E241" s="74"/>
      <c r="F241" s="74"/>
      <c r="G241" s="75"/>
    </row>
    <row r="242" spans="1:7" s="76" customFormat="1" x14ac:dyDescent="0.3">
      <c r="A242" s="71"/>
      <c r="B242" s="74"/>
      <c r="C242" s="73"/>
      <c r="D242" s="73"/>
      <c r="E242" s="74"/>
      <c r="F242" s="74"/>
      <c r="G242" s="75"/>
    </row>
    <row r="243" spans="1:7" s="76" customFormat="1" x14ac:dyDescent="0.3">
      <c r="A243" s="71"/>
      <c r="B243" s="74"/>
      <c r="C243" s="73"/>
      <c r="D243" s="73"/>
      <c r="E243" s="74"/>
      <c r="F243" s="74"/>
      <c r="G243" s="75"/>
    </row>
    <row r="244" spans="1:7" s="76" customFormat="1" x14ac:dyDescent="0.3">
      <c r="A244" s="71"/>
      <c r="B244" s="74"/>
      <c r="C244" s="73"/>
      <c r="D244" s="73"/>
      <c r="E244" s="74"/>
      <c r="F244" s="74"/>
      <c r="G244" s="75"/>
    </row>
    <row r="245" spans="1:7" s="76" customFormat="1" x14ac:dyDescent="0.3">
      <c r="A245" s="71"/>
      <c r="B245" s="74"/>
      <c r="C245" s="73"/>
      <c r="D245" s="73"/>
      <c r="E245" s="74"/>
      <c r="F245" s="74"/>
      <c r="G245" s="75"/>
    </row>
    <row r="246" spans="1:7" s="76" customFormat="1" x14ac:dyDescent="0.3">
      <c r="A246" s="71"/>
      <c r="B246" s="74"/>
      <c r="C246" s="73"/>
      <c r="D246" s="73"/>
      <c r="E246" s="74"/>
      <c r="F246" s="74"/>
      <c r="G246" s="75"/>
    </row>
    <row r="247" spans="1:7" s="76" customFormat="1" x14ac:dyDescent="0.3">
      <c r="A247" s="71"/>
      <c r="B247" s="74"/>
      <c r="C247" s="73"/>
      <c r="D247" s="73"/>
      <c r="E247" s="74"/>
      <c r="F247" s="74"/>
      <c r="G247" s="75"/>
    </row>
    <row r="248" spans="1:7" s="76" customFormat="1" x14ac:dyDescent="0.3">
      <c r="A248" s="71"/>
      <c r="B248" s="74"/>
      <c r="C248" s="73"/>
      <c r="D248" s="73"/>
      <c r="E248" s="74"/>
      <c r="F248" s="74"/>
      <c r="G248" s="75"/>
    </row>
    <row r="249" spans="1:7" s="76" customFormat="1" x14ac:dyDescent="0.3">
      <c r="A249" s="71"/>
      <c r="B249" s="74"/>
      <c r="C249" s="73"/>
      <c r="D249" s="73"/>
      <c r="E249" s="74"/>
      <c r="F249" s="74"/>
      <c r="G249" s="75"/>
    </row>
    <row r="250" spans="1:7" s="76" customFormat="1" x14ac:dyDescent="0.3">
      <c r="A250" s="71"/>
      <c r="B250" s="74"/>
      <c r="C250" s="73"/>
      <c r="D250" s="73"/>
      <c r="E250" s="74"/>
      <c r="F250" s="74"/>
      <c r="G250" s="75"/>
    </row>
    <row r="251" spans="1:7" s="76" customFormat="1" x14ac:dyDescent="0.3">
      <c r="A251" s="71"/>
      <c r="B251" s="74"/>
      <c r="C251" s="73"/>
      <c r="D251" s="73"/>
      <c r="E251" s="74"/>
      <c r="F251" s="74"/>
      <c r="G251" s="75"/>
    </row>
    <row r="252" spans="1:7" s="76" customFormat="1" x14ac:dyDescent="0.3">
      <c r="A252" s="71"/>
      <c r="B252" s="74"/>
      <c r="C252" s="73"/>
      <c r="D252" s="73"/>
      <c r="E252" s="74"/>
      <c r="F252" s="74"/>
      <c r="G252" s="75"/>
    </row>
    <row r="253" spans="1:7" s="76" customFormat="1" x14ac:dyDescent="0.3">
      <c r="A253" s="71"/>
      <c r="B253" s="74"/>
      <c r="C253" s="73"/>
      <c r="D253" s="73"/>
      <c r="E253" s="74"/>
      <c r="F253" s="74"/>
      <c r="G253" s="75"/>
    </row>
    <row r="254" spans="1:7" s="76" customFormat="1" x14ac:dyDescent="0.3">
      <c r="A254" s="71"/>
      <c r="B254" s="74"/>
      <c r="C254" s="73"/>
      <c r="D254" s="73"/>
      <c r="E254" s="74"/>
      <c r="F254" s="74"/>
      <c r="G254" s="75"/>
    </row>
    <row r="255" spans="1:7" s="76" customFormat="1" x14ac:dyDescent="0.3">
      <c r="A255" s="71"/>
      <c r="B255" s="74"/>
      <c r="C255" s="73"/>
      <c r="D255" s="73"/>
      <c r="E255" s="74"/>
      <c r="F255" s="74"/>
      <c r="G255" s="75"/>
    </row>
    <row r="256" spans="1:7" s="76" customFormat="1" x14ac:dyDescent="0.3">
      <c r="A256" s="71"/>
      <c r="B256" s="74"/>
      <c r="C256" s="73"/>
      <c r="D256" s="73"/>
      <c r="E256" s="74"/>
      <c r="F256" s="74"/>
      <c r="G256" s="75"/>
    </row>
    <row r="257" spans="1:7" s="76" customFormat="1" x14ac:dyDescent="0.3">
      <c r="A257" s="71"/>
      <c r="B257" s="74"/>
      <c r="C257" s="73"/>
      <c r="D257" s="73"/>
      <c r="E257" s="74"/>
      <c r="F257" s="74"/>
      <c r="G257" s="75"/>
    </row>
    <row r="258" spans="1:7" s="76" customFormat="1" x14ac:dyDescent="0.3">
      <c r="A258" s="71"/>
      <c r="B258" s="74"/>
      <c r="C258" s="73"/>
      <c r="D258" s="73"/>
      <c r="E258" s="74"/>
      <c r="F258" s="74"/>
      <c r="G258" s="75"/>
    </row>
    <row r="259" spans="1:7" s="76" customFormat="1" x14ac:dyDescent="0.3">
      <c r="A259" s="71"/>
      <c r="B259" s="74"/>
      <c r="C259" s="73"/>
      <c r="D259" s="73"/>
      <c r="E259" s="74"/>
      <c r="F259" s="74"/>
      <c r="G259" s="75"/>
    </row>
    <row r="260" spans="1:7" s="76" customFormat="1" x14ac:dyDescent="0.3">
      <c r="A260" s="71"/>
      <c r="B260" s="74"/>
      <c r="C260" s="73"/>
      <c r="D260" s="73"/>
      <c r="E260" s="74"/>
      <c r="F260" s="74"/>
      <c r="G260" s="75"/>
    </row>
    <row r="261" spans="1:7" s="76" customFormat="1" x14ac:dyDescent="0.3">
      <c r="A261" s="71"/>
      <c r="B261" s="74"/>
      <c r="C261" s="73"/>
      <c r="D261" s="73"/>
      <c r="E261" s="74"/>
      <c r="F261" s="74"/>
      <c r="G261" s="75"/>
    </row>
    <row r="262" spans="1:7" s="76" customFormat="1" x14ac:dyDescent="0.3">
      <c r="A262" s="71"/>
      <c r="B262" s="74"/>
      <c r="C262" s="73"/>
      <c r="D262" s="73"/>
      <c r="E262" s="74"/>
      <c r="F262" s="74"/>
      <c r="G262" s="75"/>
    </row>
    <row r="263" spans="1:7" s="76" customFormat="1" x14ac:dyDescent="0.3">
      <c r="A263" s="71"/>
      <c r="B263" s="74"/>
      <c r="C263" s="73"/>
      <c r="D263" s="73"/>
      <c r="E263" s="74"/>
      <c r="F263" s="74"/>
      <c r="G263" s="75"/>
    </row>
    <row r="264" spans="1:7" s="76" customFormat="1" x14ac:dyDescent="0.3">
      <c r="A264" s="71"/>
      <c r="B264" s="74"/>
      <c r="C264" s="73"/>
      <c r="D264" s="73"/>
      <c r="E264" s="74"/>
      <c r="F264" s="74"/>
      <c r="G264" s="75"/>
    </row>
    <row r="265" spans="1:7" s="76" customFormat="1" x14ac:dyDescent="0.3">
      <c r="A265" s="71"/>
      <c r="B265" s="74"/>
      <c r="C265" s="73"/>
      <c r="D265" s="73"/>
      <c r="E265" s="74"/>
      <c r="F265" s="74"/>
      <c r="G265" s="75"/>
    </row>
    <row r="266" spans="1:7" s="76" customFormat="1" x14ac:dyDescent="0.3">
      <c r="A266" s="71"/>
      <c r="B266" s="74"/>
      <c r="C266" s="73"/>
      <c r="D266" s="73"/>
      <c r="E266" s="74"/>
      <c r="F266" s="74"/>
      <c r="G266" s="75"/>
    </row>
    <row r="267" spans="1:7" s="76" customFormat="1" x14ac:dyDescent="0.3">
      <c r="A267" s="71"/>
      <c r="B267" s="74"/>
      <c r="C267" s="73"/>
      <c r="D267" s="73"/>
      <c r="E267" s="74"/>
      <c r="F267" s="74"/>
      <c r="G267" s="75"/>
    </row>
    <row r="268" spans="1:7" s="76" customFormat="1" x14ac:dyDescent="0.3">
      <c r="A268" s="71"/>
      <c r="B268" s="74"/>
      <c r="C268" s="73"/>
      <c r="D268" s="73"/>
      <c r="E268" s="74"/>
      <c r="F268" s="74"/>
      <c r="G268" s="75"/>
    </row>
    <row r="269" spans="1:7" s="76" customFormat="1" x14ac:dyDescent="0.3">
      <c r="A269" s="71"/>
      <c r="B269" s="74"/>
      <c r="C269" s="73"/>
      <c r="D269" s="73"/>
      <c r="E269" s="74"/>
      <c r="F269" s="74"/>
      <c r="G269" s="75"/>
    </row>
    <row r="270" spans="1:7" s="76" customFormat="1" x14ac:dyDescent="0.3">
      <c r="A270" s="71"/>
      <c r="B270" s="74"/>
      <c r="C270" s="73"/>
      <c r="D270" s="73"/>
      <c r="E270" s="74"/>
      <c r="F270" s="74"/>
      <c r="G270" s="75"/>
    </row>
    <row r="271" spans="1:7" s="76" customFormat="1" x14ac:dyDescent="0.3">
      <c r="A271" s="71"/>
      <c r="B271" s="74"/>
      <c r="C271" s="73"/>
      <c r="D271" s="73"/>
      <c r="E271" s="74"/>
      <c r="F271" s="74"/>
      <c r="G271" s="75"/>
    </row>
    <row r="272" spans="1:7" s="76" customFormat="1" x14ac:dyDescent="0.3">
      <c r="A272" s="71"/>
      <c r="B272" s="74"/>
      <c r="C272" s="73"/>
      <c r="D272" s="73"/>
      <c r="E272" s="74"/>
      <c r="F272" s="74"/>
      <c r="G272" s="75"/>
    </row>
    <row r="273" spans="1:7" s="76" customFormat="1" x14ac:dyDescent="0.3">
      <c r="A273" s="71"/>
      <c r="B273" s="74"/>
      <c r="C273" s="73"/>
      <c r="D273" s="73"/>
      <c r="E273" s="74"/>
      <c r="F273" s="74"/>
      <c r="G273" s="75"/>
    </row>
    <row r="274" spans="1:7" s="76" customFormat="1" x14ac:dyDescent="0.3">
      <c r="A274" s="71"/>
      <c r="B274" s="74"/>
      <c r="C274" s="73"/>
      <c r="D274" s="73"/>
      <c r="E274" s="74"/>
      <c r="F274" s="74"/>
      <c r="G274" s="75"/>
    </row>
    <row r="275" spans="1:7" s="76" customFormat="1" x14ac:dyDescent="0.3">
      <c r="A275" s="71"/>
      <c r="B275" s="74"/>
      <c r="C275" s="73"/>
      <c r="D275" s="73"/>
      <c r="E275" s="74"/>
      <c r="F275" s="74"/>
      <c r="G275" s="75"/>
    </row>
    <row r="276" spans="1:7" s="76" customFormat="1" x14ac:dyDescent="0.3">
      <c r="A276" s="71"/>
      <c r="B276" s="74"/>
      <c r="C276" s="73"/>
      <c r="D276" s="73"/>
      <c r="E276" s="74"/>
      <c r="F276" s="74"/>
      <c r="G276" s="75"/>
    </row>
    <row r="277" spans="1:7" s="76" customFormat="1" x14ac:dyDescent="0.3">
      <c r="A277" s="71"/>
      <c r="B277" s="74"/>
      <c r="C277" s="73"/>
      <c r="D277" s="73"/>
      <c r="E277" s="74"/>
      <c r="F277" s="74"/>
      <c r="G277" s="75"/>
    </row>
    <row r="278" spans="1:7" s="76" customFormat="1" x14ac:dyDescent="0.3">
      <c r="A278" s="71"/>
      <c r="B278" s="74"/>
      <c r="C278" s="73"/>
      <c r="D278" s="73"/>
      <c r="E278" s="74"/>
      <c r="F278" s="74"/>
      <c r="G278" s="75"/>
    </row>
    <row r="279" spans="1:7" s="76" customFormat="1" x14ac:dyDescent="0.3">
      <c r="A279" s="71"/>
      <c r="B279" s="74"/>
      <c r="C279" s="73"/>
      <c r="D279" s="73"/>
      <c r="E279" s="74"/>
      <c r="F279" s="74"/>
      <c r="G279" s="75"/>
    </row>
    <row r="280" spans="1:7" s="76" customFormat="1" x14ac:dyDescent="0.3"/>
    <row r="281" spans="1:7" s="76" customFormat="1" x14ac:dyDescent="0.3"/>
    <row r="282" spans="1:7" s="76" customFormat="1" x14ac:dyDescent="0.3"/>
    <row r="283" spans="1:7" s="76" customFormat="1" x14ac:dyDescent="0.3"/>
  </sheetData>
  <mergeCells count="19">
    <mergeCell ref="J11:K11"/>
    <mergeCell ref="A25:G25"/>
    <mergeCell ref="A21:G21"/>
    <mergeCell ref="A22:C23"/>
    <mergeCell ref="D22:G22"/>
    <mergeCell ref="D23:E23"/>
    <mergeCell ref="F23:G23"/>
    <mergeCell ref="A10:C11"/>
    <mergeCell ref="D10:G10"/>
    <mergeCell ref="D11:E11"/>
    <mergeCell ref="F11:G11"/>
    <mergeCell ref="B1:G3"/>
    <mergeCell ref="A1:A3"/>
    <mergeCell ref="A9:G9"/>
    <mergeCell ref="A8:T8"/>
    <mergeCell ref="A13:G13"/>
    <mergeCell ref="A20:T20"/>
    <mergeCell ref="H10:K10"/>
    <mergeCell ref="H11:I11"/>
  </mergeCells>
  <conditionalFormatting sqref="G26:G89 G14:G1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scale="95" orientation="portrait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Conso eau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Grégory Cuche</dc:creator>
  <cp:lastModifiedBy>Grégory Cuche</cp:lastModifiedBy>
  <dcterms:created xsi:type="dcterms:W3CDTF">2015-10-14T09:48:10Z</dcterms:created>
  <dcterms:modified xsi:type="dcterms:W3CDTF">2015-10-14T10:06:44Z</dcterms:modified>
</cp:coreProperties>
</file>